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16384" windowHeight="8192" tabRatio="0" activeTab="0"/>
  </bookViews>
  <sheets>
    <sheet name="Sheet1" sheetId="1" r:id="rId1"/>
  </sheets>
  <definedNames>
    <definedName name="_xlnm.Print_Area" localSheetId="0">'Sheet1'!$A$1:$K$96</definedName>
    <definedName name="table_entry_69856">'Sheet1'!$H$34</definedName>
  </definedNames>
  <calcPr fullCalcOnLoad="1"/>
</workbook>
</file>

<file path=xl/sharedStrings.xml><?xml version="1.0" encoding="utf-8"?>
<sst xmlns="http://schemas.openxmlformats.org/spreadsheetml/2006/main" count="451" uniqueCount="372">
  <si>
    <t>Conrad</t>
  </si>
  <si>
    <t>Display</t>
  </si>
  <si>
    <t>Farnell</t>
  </si>
  <si>
    <t>Designator</t>
  </si>
  <si>
    <t>Footprint</t>
  </si>
  <si>
    <t>LibRef</t>
  </si>
  <si>
    <t>Value</t>
  </si>
  <si>
    <t>Count</t>
  </si>
  <si>
    <t>Art.nr.</t>
  </si>
  <si>
    <t>Price</t>
  </si>
  <si>
    <t>Art.Nr.</t>
  </si>
  <si>
    <t>Q5P, Q6P</t>
  </si>
  <si>
    <t>TO92</t>
  </si>
  <si>
    <t>BC327</t>
  </si>
  <si>
    <t xml:space="preserve">154563 - 89 </t>
  </si>
  <si>
    <t xml:space="preserve">01.40.BC327.25 </t>
  </si>
  <si>
    <t xml:space="preserve">1097285 </t>
  </si>
  <si>
    <t>Q1D, Q1P, Q2P, Q2D</t>
  </si>
  <si>
    <t>BC337</t>
  </si>
  <si>
    <t>154598 – 89</t>
  </si>
  <si>
    <t xml:space="preserve">01.40.BC337.25 </t>
  </si>
  <si>
    <t xml:space="preserve">8734666 </t>
  </si>
  <si>
    <t>C10P, C11P, C16P, C17P, C22P</t>
  </si>
  <si>
    <t>CAPRAD-RM3.5</t>
  </si>
  <si>
    <t>Cap Pol1</t>
  </si>
  <si>
    <t>100uF</t>
  </si>
  <si>
    <t xml:space="preserve">442055 - 89 </t>
  </si>
  <si>
    <t xml:space="preserve">81.01.100U.35 </t>
  </si>
  <si>
    <t xml:space="preserve">1144627 </t>
  </si>
  <si>
    <t>C3D</t>
  </si>
  <si>
    <t>CAPAX-RM15</t>
  </si>
  <si>
    <t>22uF</t>
  </si>
  <si>
    <t xml:space="preserve">471658 - 89 </t>
  </si>
  <si>
    <t xml:space="preserve">81.00.22U.35 </t>
  </si>
  <si>
    <t xml:space="preserve">9418890 </t>
  </si>
  <si>
    <t>C12P, C13P, C14P, C15P, C18P, C19P, C20P, C21P</t>
  </si>
  <si>
    <t>CAPRAD-RM5</t>
  </si>
  <si>
    <t>470uF</t>
  </si>
  <si>
    <t xml:space="preserve">446134 - 89 </t>
  </si>
  <si>
    <t xml:space="preserve">81.01.470U.35 </t>
  </si>
  <si>
    <t xml:space="preserve">1144629 </t>
  </si>
  <si>
    <r>
      <t xml:space="preserve">     </t>
    </r>
    <r>
      <rPr>
        <sz val="8"/>
        <rFont val="Arial"/>
        <family val="2"/>
      </rPr>
      <t>Or alternative:</t>
    </r>
  </si>
  <si>
    <t xml:space="preserve">441987 - 89 </t>
  </si>
  <si>
    <t>C5P</t>
  </si>
  <si>
    <t>CAPRAD-RM2.5</t>
  </si>
  <si>
    <t>CapCer</t>
  </si>
  <si>
    <t>100nF</t>
  </si>
  <si>
    <t xml:space="preserve">453099 - 89 </t>
  </si>
  <si>
    <t xml:space="preserve">81.15.100N </t>
  </si>
  <si>
    <t xml:space="preserve">1200403 </t>
  </si>
  <si>
    <t>C1L, C1R, C2L, C2P, C2R, C4P, C7P, C9P</t>
  </si>
  <si>
    <t>10nF</t>
  </si>
  <si>
    <t xml:space="preserve">453064 - 89 </t>
  </si>
  <si>
    <t xml:space="preserve">81.15.10N </t>
  </si>
  <si>
    <t xml:space="preserve">1216435 </t>
  </si>
  <si>
    <t>C1D, C1P, C2D, C3P, C6P, C8P, C23P, C24P, C25P, C26P, C27P, C28P</t>
  </si>
  <si>
    <t>47nF</t>
  </si>
  <si>
    <t xml:space="preserve">453080 - 89 </t>
  </si>
  <si>
    <t xml:space="preserve">81.15.47N </t>
  </si>
  <si>
    <t xml:space="preserve">1216437 </t>
  </si>
  <si>
    <t>C30P, C33P, C35P, C37P</t>
  </si>
  <si>
    <t>CAP-MKS-RM5</t>
  </si>
  <si>
    <t>CapMKS</t>
  </si>
  <si>
    <t>1nF</t>
  </si>
  <si>
    <t xml:space="preserve">450320 - 89 </t>
  </si>
  <si>
    <t xml:space="preserve">81.40.1N.100 </t>
  </si>
  <si>
    <t xml:space="preserve">1005992 </t>
  </si>
  <si>
    <t>C29P, C31P, C32P, C34P, C36P, C38P</t>
  </si>
  <si>
    <t>1uF</t>
  </si>
  <si>
    <t xml:space="preserve">450481 - 89 </t>
  </si>
  <si>
    <t xml:space="preserve">81.40.1U.63 </t>
  </si>
  <si>
    <t xml:space="preserve">1006040 </t>
  </si>
  <si>
    <t xml:space="preserve">450306 - 89 </t>
  </si>
  <si>
    <t>C39P</t>
  </si>
  <si>
    <t>330nF</t>
  </si>
  <si>
    <t xml:space="preserve">455423 - 89 </t>
  </si>
  <si>
    <t xml:space="preserve">81.40.330N.63 </t>
  </si>
  <si>
    <t xml:space="preserve">1166040 </t>
  </si>
  <si>
    <t>D9P, D10P, D1D, D2D, D3D, D4D</t>
  </si>
  <si>
    <t>DIO-RM4</t>
  </si>
  <si>
    <t>Diode 1N4148</t>
  </si>
  <si>
    <t xml:space="preserve">162280 - 89 </t>
  </si>
  <si>
    <t xml:space="preserve">1.60.1N4148 </t>
  </si>
  <si>
    <t xml:space="preserve">9843680 </t>
  </si>
  <si>
    <t>D1P, D2P, D3P, D4P, D5P, D6P, D7P, D8P</t>
  </si>
  <si>
    <t>Schottky rectifier MBR1100</t>
  </si>
  <si>
    <t xml:space="preserve">163680 - 89 </t>
  </si>
  <si>
    <t xml:space="preserve">01.60.STPS2H1 </t>
  </si>
  <si>
    <t xml:space="preserve">4897432 </t>
  </si>
  <si>
    <t>L1D, L2D</t>
  </si>
  <si>
    <t>DIL10</t>
  </si>
  <si>
    <t>7-segment CA ('c' at pin7)</t>
  </si>
  <si>
    <t>156389 - 89</t>
  </si>
  <si>
    <t xml:space="preserve">71.50.4801RD </t>
  </si>
  <si>
    <t xml:space="preserve">1241271 </t>
  </si>
  <si>
    <t>eg. KingBright SA39-11, Liteon LTS4801, Avago HDSP 315</t>
  </si>
  <si>
    <t>J3D</t>
  </si>
  <si>
    <t>SIL2</t>
  </si>
  <si>
    <t>Header 2, 0.1” pitch</t>
  </si>
  <si>
    <t xml:space="preserve">05.58.202 </t>
  </si>
  <si>
    <t xml:space="preserve">1056394 </t>
  </si>
  <si>
    <t xml:space="preserve">744018 - 89 </t>
  </si>
  <si>
    <t xml:space="preserve">05.88.1336 </t>
  </si>
  <si>
    <t xml:space="preserve">588398 </t>
  </si>
  <si>
    <t>J1P, J2P</t>
  </si>
  <si>
    <t>SIL4</t>
  </si>
  <si>
    <t>Header 4, 0.1” pitch</t>
  </si>
  <si>
    <t xml:space="preserve">05.58.204 </t>
  </si>
  <si>
    <t xml:space="preserve">588490 </t>
  </si>
  <si>
    <t xml:space="preserve">588416 </t>
  </si>
  <si>
    <t>J1D, J2D</t>
  </si>
  <si>
    <t>SIL5</t>
  </si>
  <si>
    <t>Header 5, 0.1” pitch</t>
  </si>
  <si>
    <t xml:space="preserve">741230 - 89 </t>
  </si>
  <si>
    <t xml:space="preserve">05.58.205 </t>
  </si>
  <si>
    <t xml:space="preserve">588507 </t>
  </si>
  <si>
    <t xml:space="preserve">588428 </t>
  </si>
  <si>
    <t>Q3P, Q4P</t>
  </si>
  <si>
    <t>J310</t>
  </si>
  <si>
    <t xml:space="preserve">160822 - 89 </t>
  </si>
  <si>
    <t xml:space="preserve">01.40.J310 </t>
  </si>
  <si>
    <t xml:space="preserve">1364035 </t>
  </si>
  <si>
    <t>L1P</t>
  </si>
  <si>
    <t>RM2.5</t>
  </si>
  <si>
    <t>LED1</t>
  </si>
  <si>
    <t xml:space="preserve">184376 - 89 </t>
  </si>
  <si>
    <t xml:space="preserve">71.54.2014RD </t>
  </si>
  <si>
    <t>U1L, U1R, U1P, U2P</t>
  </si>
  <si>
    <t>DIP8</t>
  </si>
  <si>
    <t>LM4562</t>
  </si>
  <si>
    <t>NA</t>
  </si>
  <si>
    <t>U6P</t>
  </si>
  <si>
    <t>TO220-flat</t>
  </si>
  <si>
    <t>L4940V5</t>
  </si>
  <si>
    <t xml:space="preserve">156045 - 89 </t>
  </si>
  <si>
    <t xml:space="preserve">01.00.4940.50 </t>
  </si>
  <si>
    <t xml:space="preserve">1077215 </t>
  </si>
  <si>
    <t>U5P</t>
  </si>
  <si>
    <t>LM7812CT</t>
  </si>
  <si>
    <t xml:space="preserve">179230 - 89 </t>
  </si>
  <si>
    <t xml:space="preserve">01.00.7812.80 </t>
  </si>
  <si>
    <t xml:space="preserve">9666109 </t>
  </si>
  <si>
    <t>U1D, U2D</t>
  </si>
  <si>
    <t>DIP18</t>
  </si>
  <si>
    <t>PIC16F819-I/P</t>
  </si>
  <si>
    <t>R5D, R6D</t>
  </si>
  <si>
    <t>SIL8</t>
  </si>
  <si>
    <t>Bourns 4608X-102-221</t>
  </si>
  <si>
    <t>220R</t>
  </si>
  <si>
    <t>51.76.220E</t>
  </si>
  <si>
    <t xml:space="preserve">9356584 </t>
  </si>
  <si>
    <t>J1L, J1R, J2L, J2R, J3L, J3R</t>
  </si>
  <si>
    <t>Cinch</t>
  </si>
  <si>
    <t>Wire to chassis</t>
  </si>
  <si>
    <t>R1D, R15P, R1P, R20P, R24P, R28P, R30P, R8P, R9P</t>
  </si>
  <si>
    <t>AXIAL-0.4</t>
  </si>
  <si>
    <t>Res1</t>
  </si>
  <si>
    <t>100R</t>
  </si>
  <si>
    <t xml:space="preserve">403920 - 89 </t>
  </si>
  <si>
    <t xml:space="preserve">51.04.100E </t>
  </si>
  <si>
    <t xml:space="preserve">9339043 </t>
  </si>
  <si>
    <t>R12P, R16P, R19P, R31P, R6P</t>
  </si>
  <si>
    <t>1K (1%)</t>
  </si>
  <si>
    <t xml:space="preserve">408166 - 89 </t>
  </si>
  <si>
    <t xml:space="preserve">51.11.1K </t>
  </si>
  <si>
    <t xml:space="preserve">9341102 </t>
  </si>
  <si>
    <t>R10P, R17P, R23P, R26P, R2P</t>
  </si>
  <si>
    <t>1K5</t>
  </si>
  <si>
    <t xml:space="preserve">404063 - 89 </t>
  </si>
  <si>
    <t xml:space="preserve">51.04.1K5 </t>
  </si>
  <si>
    <t xml:space="preserve">9339183 </t>
  </si>
  <si>
    <t>R11P, R14P, R21P, R3P</t>
  </si>
  <si>
    <t>2K2</t>
  </si>
  <si>
    <t xml:space="preserve">404080 - 89 </t>
  </si>
  <si>
    <t xml:space="preserve">51.04.2K2 </t>
  </si>
  <si>
    <t xml:space="preserve">9339302 </t>
  </si>
  <si>
    <t>R22P, R4P</t>
  </si>
  <si>
    <t>330R</t>
  </si>
  <si>
    <t xml:space="preserve">403989 - 89 </t>
  </si>
  <si>
    <t xml:space="preserve">51.04.330E </t>
  </si>
  <si>
    <t>R18P, R25P, R29P, R5P</t>
  </si>
  <si>
    <t>3R3</t>
  </si>
  <si>
    <t xml:space="preserve">404560 - 89 </t>
  </si>
  <si>
    <t xml:space="preserve">51.04.3E3 </t>
  </si>
  <si>
    <t>R27P</t>
  </si>
  <si>
    <t>47R</t>
  </si>
  <si>
    <t xml:space="preserve">403881 - 89 </t>
  </si>
  <si>
    <t xml:space="preserve">51.04.47E </t>
  </si>
  <si>
    <t xml:space="preserve">9339523 </t>
  </si>
  <si>
    <t>R13P, R2D, R3D, R4D, R7P</t>
  </si>
  <si>
    <t>5K6 (1%)</t>
  </si>
  <si>
    <t xml:space="preserve">408255 - 89 </t>
  </si>
  <si>
    <t xml:space="preserve">51.11.5K6 </t>
  </si>
  <si>
    <t xml:space="preserve">9342060 </t>
  </si>
  <si>
    <t>R13L, R13R, R16L, R16R, R18L, R18R, R32L, R32R</t>
  </si>
  <si>
    <t>AXIAL-0.7</t>
  </si>
  <si>
    <t>Res2</t>
  </si>
  <si>
    <t>100K</t>
  </si>
  <si>
    <t xml:space="preserve">419800 - 89 </t>
  </si>
  <si>
    <t xml:space="preserve">51.14.100K </t>
  </si>
  <si>
    <t xml:space="preserve">9339795 </t>
  </si>
  <si>
    <t>R15L, R15R, R20L, R20R</t>
  </si>
  <si>
    <t xml:space="preserve">419443 - 89 </t>
  </si>
  <si>
    <t xml:space="preserve">51.14.100E </t>
  </si>
  <si>
    <t xml:space="preserve">9339760 </t>
  </si>
  <si>
    <t>R10L, R10R, R29L, R29R</t>
  </si>
  <si>
    <t>10K (11K)</t>
  </si>
  <si>
    <t xml:space="preserve">419680 - 89 </t>
  </si>
  <si>
    <t xml:space="preserve">51.14.10K </t>
  </si>
  <si>
    <t xml:space="preserve">9339850 </t>
  </si>
  <si>
    <t>R22L, R22R, R3L, R3R</t>
  </si>
  <si>
    <t>10K</t>
  </si>
  <si>
    <t xml:space="preserve">9339787 </t>
  </si>
  <si>
    <t>R27L, R27R, R8L, R8R</t>
  </si>
  <si>
    <t>15K</t>
  </si>
  <si>
    <t xml:space="preserve">419702 - 89 </t>
  </si>
  <si>
    <t xml:space="preserve">51.14.15K </t>
  </si>
  <si>
    <t xml:space="preserve">9340009 </t>
  </si>
  <si>
    <t>R28L, R28R, R9L, R9R</t>
  </si>
  <si>
    <t>15K (13K)</t>
  </si>
  <si>
    <t xml:space="preserve">9339957 </t>
  </si>
  <si>
    <t>R24L, R24R, R5L, R5R</t>
  </si>
  <si>
    <t xml:space="preserve">419605 - 89 </t>
  </si>
  <si>
    <t xml:space="preserve">51.14.2K2 </t>
  </si>
  <si>
    <t xml:space="preserve">9340203 </t>
  </si>
  <si>
    <t>R12L, R12R, R31L, R31R</t>
  </si>
  <si>
    <t>2K7</t>
  </si>
  <si>
    <t xml:space="preserve">419613 - 89 </t>
  </si>
  <si>
    <t xml:space="preserve">51.14.2K7 </t>
  </si>
  <si>
    <t xml:space="preserve">9340319 </t>
  </si>
  <si>
    <t>R25L, R25R, R6L, R6R</t>
  </si>
  <si>
    <t>27K</t>
  </si>
  <si>
    <t xml:space="preserve">419737 - 89 </t>
  </si>
  <si>
    <t xml:space="preserve">51.14.27K </t>
  </si>
  <si>
    <t xml:space="preserve">9340327 </t>
  </si>
  <si>
    <t>R17L, R17R, R1L, R1R</t>
  </si>
  <si>
    <t>2K21</t>
  </si>
  <si>
    <t xml:space="preserve">419591 - 89 </t>
  </si>
  <si>
    <t xml:space="preserve">51.14.1K8 </t>
  </si>
  <si>
    <t xml:space="preserve">9340106 </t>
  </si>
  <si>
    <t>2K21/4K42 can be 1K8/3K6</t>
  </si>
  <si>
    <t>R11L, R11R, R23L, R23R, R30L, R30R, R4L, R4R</t>
  </si>
  <si>
    <t>47K</t>
  </si>
  <si>
    <t xml:space="preserve">419761 - 89 </t>
  </si>
  <si>
    <t xml:space="preserve">51.14.47K </t>
  </si>
  <si>
    <t xml:space="preserve">9340637 </t>
  </si>
  <si>
    <t>R19L, R19R, R34L, R34R</t>
  </si>
  <si>
    <t>4K42</t>
  </si>
  <si>
    <t xml:space="preserve">408654 - 89 </t>
  </si>
  <si>
    <t xml:space="preserve">51.11.3K6 </t>
  </si>
  <si>
    <t xml:space="preserve">9340475 </t>
  </si>
  <si>
    <t>R26L, R26R, R7L, R7R</t>
  </si>
  <si>
    <t>5.6K</t>
  </si>
  <si>
    <t xml:space="preserve">419656 - 89 </t>
  </si>
  <si>
    <t xml:space="preserve">51.14.5K6 </t>
  </si>
  <si>
    <t xml:space="preserve">9340734 </t>
  </si>
  <si>
    <t>R21L, R21R, R2L, R2R</t>
  </si>
  <si>
    <t>82K</t>
  </si>
  <si>
    <t xml:space="preserve">419796 - 89 </t>
  </si>
  <si>
    <t xml:space="preserve">51.14.82K </t>
  </si>
  <si>
    <t xml:space="preserve">9340955 </t>
  </si>
  <si>
    <t>S1D</t>
  </si>
  <si>
    <t>RotarySwitch</t>
  </si>
  <si>
    <t>Alps STEC11B03</t>
  </si>
  <si>
    <t xml:space="preserve">700697 - 89 </t>
  </si>
  <si>
    <t xml:space="preserve">03.49.770 </t>
  </si>
  <si>
    <t xml:space="preserve">1367413 </t>
  </si>
  <si>
    <t>Or: Piher ci-11</t>
  </si>
  <si>
    <t>Or: DDM Hopt-Schuler 427</t>
  </si>
  <si>
    <t xml:space="preserve">705594 - 89 </t>
  </si>
  <si>
    <t>HQ non-print-mount:</t>
  </si>
  <si>
    <t xml:space="preserve">Alps  RK097-10ELC07 </t>
  </si>
  <si>
    <t>U3D</t>
  </si>
  <si>
    <t>SFH</t>
  </si>
  <si>
    <t>SFH5110/TSOP4838</t>
  </si>
  <si>
    <t>156406 - 89</t>
  </si>
  <si>
    <t xml:space="preserve">01.00.5110.38 </t>
  </si>
  <si>
    <t xml:space="preserve">4913190 </t>
  </si>
  <si>
    <t>U3P, U4P</t>
  </si>
  <si>
    <t>TL431ACLP</t>
  </si>
  <si>
    <t xml:space="preserve">155635 - 89 </t>
  </si>
  <si>
    <t xml:space="preserve">9593543 </t>
  </si>
  <si>
    <t>TL431CLP</t>
  </si>
  <si>
    <t>155641 – 89</t>
  </si>
  <si>
    <t xml:space="preserve">01.00.431.51 </t>
  </si>
  <si>
    <t>K1, K2,  K3, K4L, K4R, K5L, K5R, K6L, K6R, K7L, K7R, K8L, K8R, K9L, K9R, K10L, K10R, K11L, K11R, K12L, K12R, K13L, K13R</t>
  </si>
  <si>
    <t>TQ2-12VDC</t>
  </si>
  <si>
    <t xml:space="preserve">505036 - 89 </t>
  </si>
  <si>
    <t>03.20.512'</t>
  </si>
  <si>
    <t xml:space="preserve">1200949 </t>
  </si>
  <si>
    <t>U4D, U5D</t>
  </si>
  <si>
    <t>DIP16</t>
  </si>
  <si>
    <t>ULN2003A</t>
  </si>
  <si>
    <t xml:space="preserve">177970 - 89 </t>
  </si>
  <si>
    <t xml:space="preserve">01.00.2003.90 </t>
  </si>
  <si>
    <t>J4L, J4R, J5L, J5R, J6L, J6R</t>
  </si>
  <si>
    <t>XLR Female</t>
  </si>
  <si>
    <t>Neutrik NC3FAH1</t>
  </si>
  <si>
    <t>05.03.383'</t>
  </si>
  <si>
    <t xml:space="preserve">724518 </t>
  </si>
  <si>
    <t>Neutrik NC3FAAH-0</t>
  </si>
  <si>
    <t xml:space="preserve">1310009 </t>
  </si>
  <si>
    <t>J7L, J7R</t>
  </si>
  <si>
    <t>XLR Male</t>
  </si>
  <si>
    <t>Neutrik NC3MAH</t>
  </si>
  <si>
    <t>05.03.483'</t>
  </si>
  <si>
    <t xml:space="preserve">724543 </t>
  </si>
  <si>
    <t>Neutrik NC3MAAV-1</t>
  </si>
  <si>
    <t xml:space="preserve">1310056 </t>
  </si>
  <si>
    <t>Optional IC socket</t>
  </si>
  <si>
    <t>8-pin DIL</t>
  </si>
  <si>
    <t xml:space="preserve">189600 - 89 </t>
  </si>
  <si>
    <t xml:space="preserve">1103844 </t>
  </si>
  <si>
    <t>16-pin DIL</t>
  </si>
  <si>
    <t xml:space="preserve">189626 - 89 </t>
  </si>
  <si>
    <t xml:space="preserve">1103846 </t>
  </si>
  <si>
    <t>18-pin DIL</t>
  </si>
  <si>
    <t xml:space="preserve">189634 - 89 </t>
  </si>
  <si>
    <t xml:space="preserve">1103847 </t>
  </si>
  <si>
    <t>Sum PCB components:</t>
  </si>
  <si>
    <t>Inc. btw</t>
  </si>
  <si>
    <t>ex.btw</t>
  </si>
  <si>
    <t>Miscellaneous options, not on PCB:</t>
  </si>
  <si>
    <t>Trafo 2x18V</t>
  </si>
  <si>
    <t>(for an over-powered transformer, choose 2x15V)</t>
  </si>
  <si>
    <t xml:space="preserve">506443 - 89 </t>
  </si>
  <si>
    <t xml:space="preserve">02.04.15.15 </t>
  </si>
  <si>
    <t xml:space="preserve">4334279 </t>
  </si>
  <si>
    <t>Trafo 2x7V</t>
  </si>
  <si>
    <t>(for an over-powered transformer, choose 2x6V)</t>
  </si>
  <si>
    <t xml:space="preserve">506419 - 89 </t>
  </si>
  <si>
    <t xml:space="preserve">02.04.15.6 </t>
  </si>
  <si>
    <t xml:space="preserve">9531572 </t>
  </si>
  <si>
    <t>Neutrik Cableplug Male Gold</t>
  </si>
  <si>
    <t>Neutrik NC3MXXB</t>
  </si>
  <si>
    <t xml:space="preserve">736989 - 89 </t>
  </si>
  <si>
    <t xml:space="preserve">05.03.203G </t>
  </si>
  <si>
    <t xml:space="preserve">9991816 </t>
  </si>
  <si>
    <t>Neutrik Cableplug Female Gold</t>
  </si>
  <si>
    <t>Neutrik NC3FXXB</t>
  </si>
  <si>
    <t xml:space="preserve">736951 - 8A </t>
  </si>
  <si>
    <t xml:space="preserve">05.03.103G </t>
  </si>
  <si>
    <t xml:space="preserve">9991786 </t>
  </si>
  <si>
    <t>XLR microphone cable</t>
  </si>
  <si>
    <t xml:space="preserve">302791 - 8A </t>
  </si>
  <si>
    <t xml:space="preserve">05.22.C208ZW </t>
  </si>
  <si>
    <t xml:space="preserve">3855570 </t>
  </si>
  <si>
    <t xml:space="preserve">603774 - 89 </t>
  </si>
  <si>
    <t xml:space="preserve">05.22.C208RD </t>
  </si>
  <si>
    <t>Cinch connector chassis Red</t>
  </si>
  <si>
    <t xml:space="preserve">731085 - 8A </t>
  </si>
  <si>
    <t xml:space="preserve">05.06.515RD.G </t>
  </si>
  <si>
    <t xml:space="preserve">5008529 </t>
  </si>
  <si>
    <t>Cinch connector chassis Black</t>
  </si>
  <si>
    <t xml:space="preserve">731071 - 8A </t>
  </si>
  <si>
    <t xml:space="preserve">05.06.515ZW.G </t>
  </si>
  <si>
    <t xml:space="preserve">5008517 </t>
  </si>
  <si>
    <t>Power switch relay (250V, 12A)</t>
  </si>
  <si>
    <t>Coil 12Vdc</t>
  </si>
  <si>
    <t xml:space="preserve">504742 - 89 </t>
  </si>
  <si>
    <t>03.02.5012'</t>
  </si>
  <si>
    <t xml:space="preserve">9659234 </t>
  </si>
  <si>
    <t>Red plexiglass window</t>
  </si>
  <si>
    <t xml:space="preserve">530700 - 89 </t>
  </si>
  <si>
    <t>Conrad is found at http://conrad.com and a set of per-country websites through Europe. Unfortunately, it seems that some country-sites show only a reduced set of articles.</t>
  </si>
  <si>
    <t>Farnell is found at http://www.farnell.com/, also with a whole set of country-specific sites. Their website seems to discourage direct sales to private end-users, although in my experience they still support that for a properly sized order under advance payment.</t>
  </si>
  <si>
    <t>Display is found at http://www.display.nl, and allows to order components through different shops in the Netherlands. I did not list prices, since the prices on the website are shop buying price and not end-user price.</t>
  </si>
  <si>
    <t>Please regard this table only as helping guide for choosing your own components. I cannot take responsibility for the correctness of the shop component article numbers. The mentioned prices are to be considered as rough indication only, as these will change over time. Of course I welcome corrections to this table.</t>
  </si>
  <si>
    <t>Note that the component selection in different shops results in different types. A direct shop price-level comparison from this table is not fair because of my personal preference to always choose the best quality components. Also, some (low cost) components are only available in larger quantities, which is not accounted for in above table.</t>
  </si>
  <si>
    <t>The PIC 16F819 microcontrollers need to be programmed with the firmware for this preamp design. Upon request I can send pre-programmed parts. I do not intend to make their firmware available.</t>
  </si>
  <si>
    <t>Success,</t>
  </si>
  <si>
    <t>Jos van Eijndhoven</t>
  </si>
</sst>
</file>

<file path=xl/styles.xml><?xml version="1.0" encoding="utf-8"?>
<styleSheet xmlns="http://schemas.openxmlformats.org/spreadsheetml/2006/main">
  <numFmts count="3">
    <numFmt numFmtId="164" formatCode="GENERAL"/>
    <numFmt numFmtId="165" formatCode="[$€-413]\ #,##0.00;[RED][$€-413]\ #,##0.00\-"/>
    <numFmt numFmtId="166" formatCode="MM/DD/YY"/>
  </numFmts>
  <fonts count="9">
    <font>
      <sz val="10"/>
      <name val="Arial"/>
      <family val="2"/>
    </font>
    <font>
      <b/>
      <sz val="8"/>
      <name val="Arial"/>
      <family val="2"/>
    </font>
    <font>
      <sz val="8"/>
      <name val="Arial"/>
      <family val="2"/>
    </font>
    <font>
      <b/>
      <sz val="8"/>
      <color indexed="8"/>
      <name val="Arial"/>
      <family val="2"/>
    </font>
    <font>
      <b/>
      <sz val="10"/>
      <name val="Arial"/>
      <family val="2"/>
    </font>
    <font>
      <sz val="8"/>
      <color indexed="8"/>
      <name val="Arial"/>
      <family val="2"/>
    </font>
    <font>
      <sz val="8"/>
      <color indexed="12"/>
      <name val="Arial"/>
      <family val="2"/>
    </font>
    <font>
      <sz val="10"/>
      <name val="Lucida Sans Unicode"/>
      <family val="0"/>
    </font>
    <font>
      <b/>
      <sz val="12"/>
      <color indexed="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7">
    <border>
      <left/>
      <right/>
      <top/>
      <bottom/>
      <diagonal/>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3">
    <xf numFmtId="164" fontId="0" fillId="0" borderId="0" xfId="0" applyAlignment="1">
      <alignment/>
    </xf>
    <xf numFmtId="164" fontId="1" fillId="0" borderId="1" xfId="0" applyFont="1" applyBorder="1" applyAlignment="1">
      <alignment horizontal="left" wrapText="1"/>
    </xf>
    <xf numFmtId="164" fontId="2" fillId="0" borderId="0" xfId="0" applyFont="1" applyAlignment="1">
      <alignment horizontal="left"/>
    </xf>
    <xf numFmtId="164" fontId="2" fillId="0" borderId="0" xfId="0" applyFont="1" applyAlignment="1">
      <alignment horizontal="center"/>
    </xf>
    <xf numFmtId="164" fontId="2" fillId="0" borderId="0" xfId="0" applyFont="1" applyAlignment="1">
      <alignment horizontal="right"/>
    </xf>
    <xf numFmtId="165" fontId="2" fillId="0" borderId="1" xfId="0" applyNumberFormat="1" applyFont="1" applyBorder="1" applyAlignment="1">
      <alignment horizontal="right"/>
    </xf>
    <xf numFmtId="164" fontId="3" fillId="2" borderId="1" xfId="0" applyFont="1" applyFill="1" applyBorder="1" applyAlignment="1">
      <alignment horizontal="left" wrapText="1"/>
    </xf>
    <xf numFmtId="164" fontId="3" fillId="2" borderId="0" xfId="0" applyFont="1" applyFill="1" applyBorder="1" applyAlignment="1">
      <alignment horizontal="left"/>
    </xf>
    <xf numFmtId="164" fontId="3" fillId="2" borderId="0" xfId="0" applyFont="1" applyFill="1" applyBorder="1" applyAlignment="1">
      <alignment horizontal="center"/>
    </xf>
    <xf numFmtId="164" fontId="1" fillId="2" borderId="1" xfId="0" applyFont="1" applyFill="1" applyBorder="1" applyAlignment="1">
      <alignment horizontal="center"/>
    </xf>
    <xf numFmtId="164" fontId="1" fillId="2" borderId="2" xfId="0" applyFont="1" applyFill="1" applyBorder="1" applyAlignment="1">
      <alignment horizontal="center"/>
    </xf>
    <xf numFmtId="164" fontId="4" fillId="0" borderId="0" xfId="0" applyFont="1" applyAlignment="1">
      <alignment/>
    </xf>
    <xf numFmtId="165" fontId="1" fillId="2" borderId="1" xfId="0" applyNumberFormat="1" applyFont="1" applyFill="1" applyBorder="1" applyAlignment="1">
      <alignment horizontal="center"/>
    </xf>
    <xf numFmtId="164" fontId="1" fillId="2" borderId="2" xfId="0" applyFont="1" applyFill="1" applyBorder="1" applyAlignment="1">
      <alignment horizontal="right"/>
    </xf>
    <xf numFmtId="165" fontId="1" fillId="2" borderId="1" xfId="0" applyNumberFormat="1" applyFont="1" applyFill="1" applyBorder="1" applyAlignment="1">
      <alignment horizontal="right"/>
    </xf>
    <xf numFmtId="164" fontId="3" fillId="3" borderId="1" xfId="0" applyFont="1" applyFill="1" applyBorder="1" applyAlignment="1">
      <alignment horizontal="left" wrapText="1"/>
    </xf>
    <xf numFmtId="164" fontId="5" fillId="3" borderId="0" xfId="0" applyFont="1" applyFill="1" applyBorder="1" applyAlignment="1">
      <alignment horizontal="left"/>
    </xf>
    <xf numFmtId="164" fontId="5" fillId="3" borderId="0" xfId="0" applyFont="1" applyFill="1" applyBorder="1" applyAlignment="1">
      <alignment horizontal="center"/>
    </xf>
    <xf numFmtId="164" fontId="2" fillId="0" borderId="1" xfId="0" applyFont="1" applyBorder="1" applyAlignment="1">
      <alignment horizontal="center"/>
    </xf>
    <xf numFmtId="164" fontId="2" fillId="0" borderId="0" xfId="0" applyFont="1" applyAlignment="1">
      <alignment horizontal="right" wrapText="1"/>
    </xf>
    <xf numFmtId="164" fontId="6" fillId="0" borderId="0" xfId="0" applyFont="1" applyAlignment="1">
      <alignment horizontal="right" wrapText="1"/>
    </xf>
    <xf numFmtId="164" fontId="6" fillId="0" borderId="0" xfId="0" applyFont="1" applyFill="1" applyAlignment="1">
      <alignment horizontal="right" wrapText="1"/>
    </xf>
    <xf numFmtId="165" fontId="2" fillId="0" borderId="1" xfId="0" applyNumberFormat="1" applyFont="1" applyFill="1" applyBorder="1" applyAlignment="1">
      <alignment horizontal="right"/>
    </xf>
    <xf numFmtId="164" fontId="2" fillId="0" borderId="1" xfId="0" applyFont="1" applyBorder="1" applyAlignment="1">
      <alignment horizontal="right"/>
    </xf>
    <xf numFmtId="164" fontId="7" fillId="0" borderId="1" xfId="0" applyFont="1" applyBorder="1" applyAlignment="1">
      <alignment horizontal="left" wrapText="1"/>
    </xf>
    <xf numFmtId="164" fontId="2" fillId="0" borderId="2" xfId="0" applyFont="1" applyBorder="1" applyAlignment="1">
      <alignment horizontal="right"/>
    </xf>
    <xf numFmtId="164" fontId="2" fillId="0" borderId="0" xfId="0" applyFont="1" applyFill="1" applyAlignment="1">
      <alignment horizontal="right" wrapText="1"/>
    </xf>
    <xf numFmtId="164" fontId="0" fillId="0" borderId="1" xfId="0" applyBorder="1" applyAlignment="1">
      <alignment/>
    </xf>
    <xf numFmtId="164" fontId="1" fillId="0" borderId="1" xfId="0" applyFont="1" applyBorder="1" applyAlignment="1">
      <alignment horizontal="left"/>
    </xf>
    <xf numFmtId="164" fontId="8" fillId="0" borderId="0" xfId="0" applyFont="1" applyAlignment="1">
      <alignment horizontal="center" wrapText="1"/>
    </xf>
    <xf numFmtId="164" fontId="5" fillId="0" borderId="0" xfId="0" applyFont="1" applyAlignment="1">
      <alignment horizontal="left" wrapText="1"/>
    </xf>
    <xf numFmtId="164" fontId="4" fillId="0" borderId="1" xfId="0" applyFont="1" applyBorder="1" applyAlignment="1">
      <alignment horizontal="left"/>
    </xf>
    <xf numFmtId="164" fontId="0" fillId="0" borderId="0" xfId="0" applyAlignment="1">
      <alignment horizontal="left"/>
    </xf>
    <xf numFmtId="164" fontId="0" fillId="0" borderId="1" xfId="0" applyBorder="1" applyAlignment="1">
      <alignment horizontal="center"/>
    </xf>
    <xf numFmtId="166" fontId="2" fillId="0" borderId="0" xfId="0" applyNumberFormat="1" applyFont="1" applyAlignment="1">
      <alignment horizontal="right" wrapText="1"/>
    </xf>
    <xf numFmtId="164" fontId="2" fillId="0" borderId="0" xfId="0" applyFont="1" applyFill="1" applyAlignment="1">
      <alignment horizontal="left"/>
    </xf>
    <xf numFmtId="166" fontId="2" fillId="0" borderId="0" xfId="0" applyNumberFormat="1" applyFont="1" applyFill="1" applyAlignment="1">
      <alignment horizontal="right" wrapText="1"/>
    </xf>
    <xf numFmtId="164" fontId="2" fillId="0" borderId="2" xfId="0" applyFont="1" applyFill="1" applyBorder="1" applyAlignment="1">
      <alignment horizontal="right"/>
    </xf>
    <xf numFmtId="164" fontId="2" fillId="0" borderId="1" xfId="0" applyFont="1" applyBorder="1" applyAlignment="1">
      <alignment horizontal="left" wrapText="1"/>
    </xf>
    <xf numFmtId="164" fontId="0" fillId="0" borderId="0" xfId="0" applyFont="1" applyAlignment="1">
      <alignment wrapText="1"/>
    </xf>
    <xf numFmtId="164" fontId="1" fillId="0" borderId="3" xfId="0" applyFont="1" applyBorder="1" applyAlignment="1">
      <alignment horizontal="left" wrapText="1"/>
    </xf>
    <xf numFmtId="164" fontId="2" fillId="0" borderId="4" xfId="0" applyFont="1" applyBorder="1" applyAlignment="1">
      <alignment horizontal="left"/>
    </xf>
    <xf numFmtId="164" fontId="2" fillId="0" borderId="4" xfId="0" applyFont="1" applyBorder="1" applyAlignment="1">
      <alignment horizontal="center"/>
    </xf>
    <xf numFmtId="164" fontId="2" fillId="0" borderId="3" xfId="0" applyFont="1" applyBorder="1" applyAlignment="1">
      <alignment horizontal="center"/>
    </xf>
    <xf numFmtId="164" fontId="2" fillId="0" borderId="5" xfId="0" applyFont="1" applyBorder="1" applyAlignment="1">
      <alignment horizontal="right"/>
    </xf>
    <xf numFmtId="165" fontId="2" fillId="0" borderId="3" xfId="0" applyNumberFormat="1" applyFont="1" applyBorder="1" applyAlignment="1">
      <alignment horizontal="right"/>
    </xf>
    <xf numFmtId="164" fontId="1" fillId="0" borderId="0" xfId="0" applyFont="1" applyBorder="1" applyAlignment="1">
      <alignment horizontal="left" wrapText="1"/>
    </xf>
    <xf numFmtId="164" fontId="2" fillId="0" borderId="0" xfId="0" applyFont="1" applyBorder="1" applyAlignment="1">
      <alignment horizontal="center"/>
    </xf>
    <xf numFmtId="165" fontId="2" fillId="0" borderId="0" xfId="0" applyNumberFormat="1" applyFont="1" applyBorder="1" applyAlignment="1">
      <alignment horizontal="right"/>
    </xf>
    <xf numFmtId="164" fontId="1" fillId="2" borderId="0" xfId="0" applyFont="1" applyFill="1" applyBorder="1" applyAlignment="1">
      <alignment horizontal="left" wrapText="1"/>
    </xf>
    <xf numFmtId="164" fontId="2" fillId="2" borderId="0" xfId="0" applyFont="1" applyFill="1" applyAlignment="1">
      <alignment horizontal="left"/>
    </xf>
    <xf numFmtId="164" fontId="2" fillId="2" borderId="0" xfId="0" applyFont="1" applyFill="1" applyAlignment="1">
      <alignment horizontal="center"/>
    </xf>
    <xf numFmtId="164" fontId="2" fillId="2" borderId="0" xfId="0" applyFont="1" applyFill="1" applyBorder="1" applyAlignment="1">
      <alignment horizontal="center"/>
    </xf>
    <xf numFmtId="164" fontId="2" fillId="2" borderId="0" xfId="0" applyFont="1" applyFill="1" applyAlignment="1">
      <alignment horizontal="right"/>
    </xf>
    <xf numFmtId="165" fontId="2" fillId="2" borderId="0" xfId="0" applyNumberFormat="1" applyFont="1" applyFill="1" applyBorder="1" applyAlignment="1">
      <alignment horizontal="right"/>
    </xf>
    <xf numFmtId="164" fontId="2" fillId="0" borderId="0" xfId="0" applyFont="1" applyBorder="1" applyAlignment="1">
      <alignment horizontal="left"/>
    </xf>
    <xf numFmtId="164" fontId="2" fillId="0" borderId="0" xfId="0" applyFont="1" applyAlignment="1">
      <alignment/>
    </xf>
    <xf numFmtId="165" fontId="2" fillId="0" borderId="1" xfId="0" applyNumberFormat="1" applyFont="1" applyBorder="1" applyAlignment="1">
      <alignment horizontal="right" wrapText="1"/>
    </xf>
    <xf numFmtId="165" fontId="2" fillId="0" borderId="0" xfId="0" applyNumberFormat="1" applyFont="1" applyBorder="1" applyAlignment="1">
      <alignment horizontal="right" wrapText="1"/>
    </xf>
    <xf numFmtId="164" fontId="2" fillId="0" borderId="0" xfId="0" applyFont="1" applyBorder="1" applyAlignment="1">
      <alignment wrapText="1"/>
    </xf>
    <xf numFmtId="164" fontId="6" fillId="0" borderId="6" xfId="0" applyFont="1" applyBorder="1" applyAlignment="1">
      <alignment horizontal="right" wrapText="1"/>
    </xf>
    <xf numFmtId="165" fontId="2" fillId="0" borderId="6" xfId="0" applyNumberFormat="1" applyFont="1" applyBorder="1" applyAlignment="1">
      <alignment horizontal="right" wrapText="1"/>
    </xf>
    <xf numFmtId="164" fontId="2"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l.farnell.com/jsp/Semiconductors/Transistors/PHILIPS/BC327/displayProduct.jsp?sku=1097285" TargetMode="External" /><Relationship Id="rId2" Type="http://schemas.openxmlformats.org/officeDocument/2006/relationships/hyperlink" Target="http://nl.farnell.com/jsp/Semiconductors/Transistors/PHILIPS/BC337-25/displayProduct.jsp?sku=8734666" TargetMode="External" /><Relationship Id="rId3" Type="http://schemas.openxmlformats.org/officeDocument/2006/relationships/hyperlink" Target="http://nl.farnell.com/jsp/Passive+Components/Capacitors/RUBYCON/35YXF100MY0811/displayProduct.jsp?sku=1144627" TargetMode="External" /><Relationship Id="rId4" Type="http://schemas.openxmlformats.org/officeDocument/2006/relationships/hyperlink" Target="http://nl.farnell.com/jsp/Passive+Components/Capacitors/MULTICOMP/HT220M1EB-0513%28E%29/displayProduct.jsp?sku=9418890" TargetMode="External" /><Relationship Id="rId5" Type="http://schemas.openxmlformats.org/officeDocument/2006/relationships/hyperlink" Target="http://nl.farnell.com/jsp/Passive+Components/Capacitors/RUBYCON/35YXF470MY1021/displayProduct.jsp?sku=1144629" TargetMode="External" /><Relationship Id="rId6" Type="http://schemas.openxmlformats.org/officeDocument/2006/relationships/hyperlink" Target="http://nl.farnell.com/jsp/Passive+Components/Capacitors/EPCOS/B37982G5104M/displayProduct.jsp?sku=1200403" TargetMode="External" /><Relationship Id="rId7" Type="http://schemas.openxmlformats.org/officeDocument/2006/relationships/hyperlink" Target="http://nl.farnell.com/jsp/Passive+Components/Capacitors/MULTICOMP/MCRR25103X7RK0050/displayProduct.jsp?sku=1216435" TargetMode="External" /><Relationship Id="rId8" Type="http://schemas.openxmlformats.org/officeDocument/2006/relationships/hyperlink" Target="http://nl.farnell.com/jsp/Passive+Components/Capacitors/MULTICOMP/MCRR25473X7RK0050/displayProduct.jsp?sku=1216437" TargetMode="External" /><Relationship Id="rId9" Type="http://schemas.openxmlformats.org/officeDocument/2006/relationships/hyperlink" Target="http://nl.farnell.com/jsp/Passive+Components/Capacitors/WIMA/FKS2+1000PF++/-20++100V/displayProduct.jsp?sku=1005992" TargetMode="External" /><Relationship Id="rId10" Type="http://schemas.openxmlformats.org/officeDocument/2006/relationships/hyperlink" Target="http://nl.farnell.com/jsp/Passive+Components/Capacitors/WIMA/MKS2+1UF++/-10++63V/displayProduct.jsp?sku=1006040" TargetMode="External" /><Relationship Id="rId11" Type="http://schemas.openxmlformats.org/officeDocument/2006/relationships/hyperlink" Target="http://nl.farnell.com/jsp/Passive+Components/Capacitors/VISHAY+BC+COMPONENTS/2222+470+76334/displayProduct.jsp?sku=1166040" TargetMode="External" /><Relationship Id="rId12" Type="http://schemas.openxmlformats.org/officeDocument/2006/relationships/hyperlink" Target="http://nl.farnell.com/jsp/Semiconductors/Diodes/FAIRCHILD+SEMICONDUCTOR/1N4148/displayProduct.jsp?sku=9843680" TargetMode="External" /><Relationship Id="rId13" Type="http://schemas.openxmlformats.org/officeDocument/2006/relationships/hyperlink" Target="http://nl.farnell.com/jsp/Semiconductors/Diodes/VISHAY-FORMERLY+INTERNATIONAL+RECTIFIER/MBR1100TR/displayProduct.jsp?sku=4897432" TargetMode="External" /><Relationship Id="rId14" Type="http://schemas.openxmlformats.org/officeDocument/2006/relationships/hyperlink" Target="http://nl.farnell.com/jsp/Optoelectronics/LED+Displays/AVAGO+TECHNOLOGIES/HDSP-315E/displayProduct.jsp?sku=1241271" TargetMode="External" /><Relationship Id="rId15" Type="http://schemas.openxmlformats.org/officeDocument/2006/relationships/hyperlink" Target="http://nl.farnell.com/jsp/Connectors/Multipole/TYCO+ELECTRONICS+/+AMP/640454-2/displayProduct.jsp?sku=1056394" TargetMode="External" /><Relationship Id="rId16" Type="http://schemas.openxmlformats.org/officeDocument/2006/relationships/hyperlink" Target="http://nl.farnell.com/jsp/Connectors/Multipole/TYCO+ELECTRONICS+/+AMP/640452-2/displayProduct.jsp?sku=588398" TargetMode="External" /><Relationship Id="rId17" Type="http://schemas.openxmlformats.org/officeDocument/2006/relationships/hyperlink" Target="http://nl.farnell.com/jsp/Connectors/Multipole/TYCO+ELECTRONICS+/+AMP/640454-4/displayProduct.jsp?sku=588490" TargetMode="External" /><Relationship Id="rId18" Type="http://schemas.openxmlformats.org/officeDocument/2006/relationships/hyperlink" Target="http://nl.farnell.com/jsp/Connectors/Multipole/TYCO+ELECTRONICS+/+AMP/640452-4/displayProduct.jsp?sku=588416" TargetMode="External" /><Relationship Id="rId19" Type="http://schemas.openxmlformats.org/officeDocument/2006/relationships/hyperlink" Target="http://nl.farnell.com/jsp/Connectors/Multipole/TYCO+ELECTRONICS+/+AMP/640454-5/displayProduct.jsp?sku=588507" TargetMode="External" /><Relationship Id="rId20" Type="http://schemas.openxmlformats.org/officeDocument/2006/relationships/hyperlink" Target="http://nl.farnell.com/jsp/Connectors/Multipole/TYCO+ELECTRONICS+/+AMP/640452-5/displayProduct.jsp?sku=588428" TargetMode="External" /><Relationship Id="rId21" Type="http://schemas.openxmlformats.org/officeDocument/2006/relationships/hyperlink" Target="http://nl.farnell.com/jsp/Semiconductors/Transistors/ON+SEMICONDUCTOR/J310G/displayProduct.jsp?sku=1364035" TargetMode="External" /><Relationship Id="rId22" Type="http://schemas.openxmlformats.org/officeDocument/2006/relationships/hyperlink" Target="http://nl.farnell.com/jsp/Semiconductors/Drivers+&amp;+Receivers/STMICROELECTRONICS/E-ULN2003A/displayProduct.jsp?sku=1077215" TargetMode="External" /><Relationship Id="rId23" Type="http://schemas.openxmlformats.org/officeDocument/2006/relationships/hyperlink" Target="http://nl.farnell.com/jsp/Semiconductors/power+control/ON+SEMICONDUCTOR/MC7812CTG./displayProduct.jsp?sku=9666109" TargetMode="External" /><Relationship Id="rId24" Type="http://schemas.openxmlformats.org/officeDocument/2006/relationships/hyperlink" Target="http://nl.farnell.com/jsp/Passive+Components/Resistors,+Thermistors+&amp;+Potentiometers/BOURNS/4608X-102-221LF/displayProduct.jsp?sku=9356584" TargetMode="External" /><Relationship Id="rId25" Type="http://schemas.openxmlformats.org/officeDocument/2006/relationships/hyperlink" Target="http://nl.farnell.com/jsp/Passive+Components/Resistors,+Thermistors+&amp;+Potentiometers/MULTICOMP/MCF+0.25W+100R/displayProduct.jsp?sku=9339043" TargetMode="External" /><Relationship Id="rId26" Type="http://schemas.openxmlformats.org/officeDocument/2006/relationships/hyperlink" Target="http://nl.farnell.com/jsp/Passive+Components/Resistors,+Thermistors+&amp;+Potentiometers/MULTICOMP/MF25+1K/displayProduct.jsp?sku=9341102" TargetMode="External" /><Relationship Id="rId27" Type="http://schemas.openxmlformats.org/officeDocument/2006/relationships/hyperlink" Target="http://nl.farnell.com/jsp/Passive+Components/Resistors,+Thermistors+&amp;+Potentiometers/MULTICOMP/MCF+0.25W+1K5/displayProduct.jsp?sku=9339183" TargetMode="External" /><Relationship Id="rId28" Type="http://schemas.openxmlformats.org/officeDocument/2006/relationships/hyperlink" Target="http://nl.farnell.com/jsp/Passive+Components/Resistors,+Thermistors+&amp;+Potentiometers/MULTICOMP/MCF+0.25W+2K2/displayProduct.jsp?sku=9339302" TargetMode="External" /><Relationship Id="rId29" Type="http://schemas.openxmlformats.org/officeDocument/2006/relationships/hyperlink" Target="http://nl.farnell.com/jsp/Passive+Components/Resistors,+Thermistors+&amp;+Potentiometers/MULTICOMP/MCF+0.25W+47R/displayProduct.jsp?sku=9339523" TargetMode="External" /><Relationship Id="rId30" Type="http://schemas.openxmlformats.org/officeDocument/2006/relationships/hyperlink" Target="http://nl.farnell.com/jsp/Passive+Components/Resistors,+Thermistors+&amp;+Potentiometers/MULTICOMP/MF25+5K6/displayProduct.jsp?sku=9342060" TargetMode="External" /><Relationship Id="rId31" Type="http://schemas.openxmlformats.org/officeDocument/2006/relationships/hyperlink" Target="http://nl.farnell.com/jsp/Passive+Components/Resistors,+Thermistors+&amp;+Potentiometers/MULTICOMP/MF50+100K/displayProduct.jsp?sku=9339795" TargetMode="External" /><Relationship Id="rId32" Type="http://schemas.openxmlformats.org/officeDocument/2006/relationships/hyperlink" Target="http://nl.farnell.com/jsp/Passive+Components/Resistors,+Thermistors+&amp;+Potentiometers/MULTICOMP/MF50+100R/displayProduct.jsp?sku=9339760" TargetMode="External" /><Relationship Id="rId33" Type="http://schemas.openxmlformats.org/officeDocument/2006/relationships/hyperlink" Target="http://nl.farnell.com/jsp/Passive+Components/Resistors,+Thermistors+&amp;+Potentiometers/MULTICOMP/MF50+11K/displayProduct.jsp?sku=9339850" TargetMode="External" /><Relationship Id="rId34" Type="http://schemas.openxmlformats.org/officeDocument/2006/relationships/hyperlink" Target="http://nl.farnell.com/jsp/Passive+Components/Resistors,+Thermistors+&amp;+Potentiometers/MULTICOMP/MF50+10K/displayProduct.jsp?sku=9339787" TargetMode="External" /><Relationship Id="rId35" Type="http://schemas.openxmlformats.org/officeDocument/2006/relationships/hyperlink" Target="http://nl.farnell.com/jsp/Passive+Components/Resistors,+Thermistors+&amp;+Potentiometers/MULTICOMP/MF50+15K/displayProduct.jsp?sku=9340009" TargetMode="External" /><Relationship Id="rId36" Type="http://schemas.openxmlformats.org/officeDocument/2006/relationships/hyperlink" Target="http://nl.farnell.com/jsp/Passive+Components/Resistors,+Thermistors+&amp;+Potentiometers/MULTICOMP/MF50+13K/displayProduct.jsp?sku=9339957" TargetMode="External" /><Relationship Id="rId37" Type="http://schemas.openxmlformats.org/officeDocument/2006/relationships/hyperlink" Target="http://nl.farnell.com/jsp/Passive+Components/Resistors,+Thermistors+&amp;+Potentiometers/MULTICOMP/MF50+2K2/displayProduct.jsp?sku=9340203" TargetMode="External" /><Relationship Id="rId38" Type="http://schemas.openxmlformats.org/officeDocument/2006/relationships/hyperlink" Target="http://nl.farnell.com/jsp/Passive+Components/Resistors,+Thermistors+&amp;+Potentiometers/MULTICOMP/MF50+2K7/displayProduct.jsp?sku=9340319" TargetMode="External" /><Relationship Id="rId39" Type="http://schemas.openxmlformats.org/officeDocument/2006/relationships/hyperlink" Target="http://nl.farnell.com/jsp/Passive+Components/Resistors,+Thermistors+&amp;+Potentiometers/MULTICOMP/MF50+27K/displayProduct.jsp?sku=9340327" TargetMode="External" /><Relationship Id="rId40" Type="http://schemas.openxmlformats.org/officeDocument/2006/relationships/hyperlink" Target="http://nl.farnell.com/jsp/Passive+Components/Resistors,+Thermistors+&amp;+Potentiometers/MULTICOMP/MF50+1K8/displayProduct.jsp?sku=9340106" TargetMode="External" /><Relationship Id="rId41" Type="http://schemas.openxmlformats.org/officeDocument/2006/relationships/hyperlink" Target="http://nl.farnell.com/jsp/Passive+Components/Resistors,+Thermistors+&amp;+Potentiometers/MULTICOMP/MF50+47K/displayProduct.jsp?sku=9340637" TargetMode="External" /><Relationship Id="rId42" Type="http://schemas.openxmlformats.org/officeDocument/2006/relationships/hyperlink" Target="http://nl.farnell.com/jsp/Passive+Components/Resistors,+Thermistors+&amp;+Potentiometers/MULTICOMP/MF50+3K6/displayProduct.jsp?sku=9340475" TargetMode="External" /><Relationship Id="rId43" Type="http://schemas.openxmlformats.org/officeDocument/2006/relationships/hyperlink" Target="http://nl.farnell.com/jsp/Passive+Components/Resistors,+Thermistors+&amp;+Potentiometers/MULTICOMP/MF50+5K6/displayProduct.jsp?sku=9340734" TargetMode="External" /><Relationship Id="rId44" Type="http://schemas.openxmlformats.org/officeDocument/2006/relationships/hyperlink" Target="http://nl.farnell.com/jsp/Passive+Components/Resistors,+Thermistors+&amp;+Potentiometers/MULTICOMP/MF50+82K/displayProduct.jsp?sku=9340955" TargetMode="External" /><Relationship Id="rId45" Type="http://schemas.openxmlformats.org/officeDocument/2006/relationships/hyperlink" Target="http://nl.farnell.com/jsp/Industrial+Controls+&amp;+Automation/Rotary+encoders/BOURNS/PEC11-4125F-S0018/displayProduct.jsp?sku=1367413" TargetMode="External" /><Relationship Id="rId46" Type="http://schemas.openxmlformats.org/officeDocument/2006/relationships/hyperlink" Target="http://nl.farnell.com/jsp/Optoelectronics/Light+Detectors+&amp;+Sensors/VISHAY/TSOP4838./displayProduct.jsp?sku=4913190" TargetMode="External" /><Relationship Id="rId47" Type="http://schemas.openxmlformats.org/officeDocument/2006/relationships/hyperlink" Target="http://nl.farnell.com/jsp/Semiconductors/power+control/TEXAS+INSTRUMENTS/TL431ACLP/displayProduct.jsp?sku=9593543" TargetMode="External" /><Relationship Id="rId48" Type="http://schemas.openxmlformats.org/officeDocument/2006/relationships/hyperlink" Target="http://nl.farnell.com/jsp/Electrical/Relays+&amp;+Solenoids/PANASONIC+EW/TQ2-12VDC/displayProduct.jsp?sku=1200949" TargetMode="External" /><Relationship Id="rId49" Type="http://schemas.openxmlformats.org/officeDocument/2006/relationships/hyperlink" Target="http://nl.farnell.com/jsp/Semiconductors/Drivers+&amp;+Receivers/STMICROELECTRONICS/E-ULN2003A/displayProduct.jsp?sku=1077215" TargetMode="External" /><Relationship Id="rId50" Type="http://schemas.openxmlformats.org/officeDocument/2006/relationships/hyperlink" Target="http://nl.farnell.com/jsp/Connectors/Audio/NEUTRIK/NC3FAH1/displayProduct.jsp?sku=724518" TargetMode="External" /><Relationship Id="rId51" Type="http://schemas.openxmlformats.org/officeDocument/2006/relationships/hyperlink" Target="http://nl.farnell.com/jsp/Connectors/Audio/NEUTRIK/NC3FAAH-0/displayProduct.jsp?sku=1310009" TargetMode="External" /><Relationship Id="rId52" Type="http://schemas.openxmlformats.org/officeDocument/2006/relationships/hyperlink" Target="http://nl.farnell.com/jsp/Connectors/Audio/NEUTRIK/NC3MAH/displayProduct.jsp?sku=724543" TargetMode="External" /><Relationship Id="rId53" Type="http://schemas.openxmlformats.org/officeDocument/2006/relationships/hyperlink" Target="http://nl.farnell.com/jsp/Connectors/Audio/NEUTRIK/NC3MAAV-1/displayProduct.jsp?sku=1310056" TargetMode="External" /><Relationship Id="rId54" Type="http://schemas.openxmlformats.org/officeDocument/2006/relationships/hyperlink" Target="http://nl.farnell.com/jsp/Connectors/IC+&amp;++Component+Sockets/MULTICOMP/2227MC-08-03-18-F1/displayProduct.jsp?sku=1103844" TargetMode="External" /><Relationship Id="rId55" Type="http://schemas.openxmlformats.org/officeDocument/2006/relationships/hyperlink" Target="http://nl.farnell.com/jsp/Connectors/IC+&amp;++Component+Sockets/MULTICOMP/2227MC-16-03-09-F1/displayProduct.jsp?sku=1103846" TargetMode="External" /><Relationship Id="rId56" Type="http://schemas.openxmlformats.org/officeDocument/2006/relationships/hyperlink" Target="http://nl.farnell.com/jsp/Connectors/IC+&amp;++Component+Sockets/MULTICOMP/2227MC-18-03-08-F1/displayProduct.jsp?sku=1103847" TargetMode="External" /><Relationship Id="rId57" Type="http://schemas.openxmlformats.org/officeDocument/2006/relationships/hyperlink" Target="http://nl.farnell.com/jsp/Electrical/Transformers+&amp;+Accessories/MULTICOMP/TI-027222/displayProduct.jsp?sku=4334279" TargetMode="External" /><Relationship Id="rId58" Type="http://schemas.openxmlformats.org/officeDocument/2006/relationships/hyperlink" Target="http://nl.farnell.com/jsp/Electrical/Transformers+&amp;+Accessories/MULTICOMP/MCFM70/07/displayProduct.jsp?sku=9531572" TargetMode="External" /><Relationship Id="rId59" Type="http://schemas.openxmlformats.org/officeDocument/2006/relationships/hyperlink" Target="http://nl.farnell.com/jsp/Connectors/Audio/NEUTRIK/NC3MXX-B/displayProduct.jsp?sku=9991816" TargetMode="External" /><Relationship Id="rId60" Type="http://schemas.openxmlformats.org/officeDocument/2006/relationships/hyperlink" Target="http://nl.farnell.com/jsp/Connectors/Audio/NEUTRIK/NC3FXX-B/displayProduct.jsp?sku=9991786" TargetMode="External" /><Relationship Id="rId61" Type="http://schemas.openxmlformats.org/officeDocument/2006/relationships/hyperlink" Target="http://nl.farnell.com/jsp/Cable/Multicored/VAN+DAMME/268020/displayProduct.jsp?sku=3855570" TargetMode="External" /><Relationship Id="rId62" Type="http://schemas.openxmlformats.org/officeDocument/2006/relationships/hyperlink" Target="http://nl.farnell.com/jsp/Connectors/Audio/NEUTRIK/NYS367-2/displayProduct.jsp?sku=5008529" TargetMode="External" /><Relationship Id="rId63" Type="http://schemas.openxmlformats.org/officeDocument/2006/relationships/hyperlink" Target="http://nl.farnell.com/jsp/Connectors/Audio/NEUTRIK/NYS367-0/displayProduct.jsp?sku=5008517" TargetMode="External" /><Relationship Id="rId64" Type="http://schemas.openxmlformats.org/officeDocument/2006/relationships/hyperlink" Target="http://nl.farnell.com/jsp/Electrical/Relays+&amp;+Solenoids/TYCO+ELECTRONICS+/+SCHRACK/RX114012C/displayProduct.jsp?sku=9659234"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96"/>
  <sheetViews>
    <sheetView tabSelected="1" workbookViewId="0" topLeftCell="A1">
      <selection activeCell="C20" sqref="C20"/>
    </sheetView>
  </sheetViews>
  <sheetFormatPr defaultColWidth="12.57421875" defaultRowHeight="12.75"/>
  <cols>
    <col min="1" max="1" width="22.421875" style="1" customWidth="1"/>
    <col min="2" max="2" width="13.8515625" style="2" customWidth="1"/>
    <col min="3" max="3" width="19.140625" style="2" customWidth="1"/>
    <col min="4" max="4" width="7.7109375" style="3" customWidth="1"/>
    <col min="5" max="5" width="5.140625" style="3" customWidth="1"/>
    <col min="6" max="6" width="11.57421875" style="4" customWidth="1"/>
    <col min="7" max="7" width="7.57421875" style="5" customWidth="1"/>
    <col min="8" max="8" width="17.140625" style="4" customWidth="1"/>
    <col min="9" max="9" width="7.7109375" style="5" customWidth="1"/>
    <col min="10" max="10" width="9.7109375" style="4" customWidth="1"/>
    <col min="11" max="11" width="8.57421875" style="5" customWidth="1"/>
    <col min="12" max="16384" width="11.57421875" style="0" customWidth="1"/>
  </cols>
  <sheetData>
    <row r="1" spans="1:11" s="11" customFormat="1" ht="12">
      <c r="A1" s="6"/>
      <c r="B1" s="7"/>
      <c r="C1" s="7"/>
      <c r="D1" s="8"/>
      <c r="E1" s="9"/>
      <c r="F1" s="10" t="s">
        <v>0</v>
      </c>
      <c r="G1" s="10"/>
      <c r="H1" s="10" t="s">
        <v>1</v>
      </c>
      <c r="I1" s="10"/>
      <c r="J1" s="10" t="s">
        <v>2</v>
      </c>
      <c r="K1" s="10"/>
    </row>
    <row r="2" spans="1:11" s="11" customFormat="1" ht="12">
      <c r="A2" s="6" t="s">
        <v>3</v>
      </c>
      <c r="B2" s="7" t="s">
        <v>4</v>
      </c>
      <c r="C2" s="7" t="s">
        <v>5</v>
      </c>
      <c r="D2" s="8" t="s">
        <v>6</v>
      </c>
      <c r="E2" s="9" t="s">
        <v>7</v>
      </c>
      <c r="F2" s="10" t="s">
        <v>8</v>
      </c>
      <c r="G2" s="12" t="s">
        <v>9</v>
      </c>
      <c r="H2" s="13" t="s">
        <v>10</v>
      </c>
      <c r="I2" s="14" t="s">
        <v>9</v>
      </c>
      <c r="J2" s="13" t="s">
        <v>10</v>
      </c>
      <c r="K2" s="14" t="s">
        <v>9</v>
      </c>
    </row>
    <row r="3" spans="1:11" ht="12">
      <c r="A3" s="15" t="s">
        <v>11</v>
      </c>
      <c r="B3" s="16" t="s">
        <v>12</v>
      </c>
      <c r="C3" s="16" t="s">
        <v>13</v>
      </c>
      <c r="D3" s="17"/>
      <c r="E3" s="18">
        <v>2</v>
      </c>
      <c r="F3" s="19" t="s">
        <v>14</v>
      </c>
      <c r="G3" s="5">
        <v>0.18</v>
      </c>
      <c r="H3" s="19" t="s">
        <v>15</v>
      </c>
      <c r="J3" s="20" t="s">
        <v>16</v>
      </c>
      <c r="K3" s="5">
        <v>0.07</v>
      </c>
    </row>
    <row r="4" spans="1:11" ht="12">
      <c r="A4" s="15" t="s">
        <v>17</v>
      </c>
      <c r="B4" s="16" t="s">
        <v>12</v>
      </c>
      <c r="C4" s="16" t="s">
        <v>18</v>
      </c>
      <c r="D4" s="17"/>
      <c r="E4" s="18">
        <v>4</v>
      </c>
      <c r="F4" s="19" t="s">
        <v>19</v>
      </c>
      <c r="G4" s="5">
        <v>0.18</v>
      </c>
      <c r="H4" s="19" t="s">
        <v>20</v>
      </c>
      <c r="J4" s="20" t="s">
        <v>21</v>
      </c>
      <c r="K4" s="5">
        <v>0.11</v>
      </c>
    </row>
    <row r="5" spans="1:11" ht="12">
      <c r="A5" s="1" t="s">
        <v>22</v>
      </c>
      <c r="B5" s="16" t="s">
        <v>23</v>
      </c>
      <c r="C5" s="16" t="s">
        <v>24</v>
      </c>
      <c r="D5" s="17" t="s">
        <v>25</v>
      </c>
      <c r="E5" s="18">
        <v>5</v>
      </c>
      <c r="F5" s="19" t="s">
        <v>26</v>
      </c>
      <c r="G5" s="5">
        <v>0.12</v>
      </c>
      <c r="H5" s="19" t="s">
        <v>27</v>
      </c>
      <c r="J5" s="21" t="s">
        <v>28</v>
      </c>
      <c r="K5" s="22">
        <v>0.32</v>
      </c>
    </row>
    <row r="6" spans="1:11" ht="12">
      <c r="A6" s="15" t="s">
        <v>29</v>
      </c>
      <c r="B6" s="16" t="s">
        <v>30</v>
      </c>
      <c r="C6" s="16" t="s">
        <v>24</v>
      </c>
      <c r="D6" s="17" t="s">
        <v>31</v>
      </c>
      <c r="E6" s="18">
        <v>1</v>
      </c>
      <c r="F6" s="19" t="s">
        <v>32</v>
      </c>
      <c r="G6" s="5">
        <v>0.30000000000000004</v>
      </c>
      <c r="H6" s="19" t="s">
        <v>33</v>
      </c>
      <c r="J6" s="20" t="s">
        <v>34</v>
      </c>
      <c r="K6" s="5">
        <v>0.16</v>
      </c>
    </row>
    <row r="7" spans="1:11" ht="20.25">
      <c r="A7" s="1" t="s">
        <v>35</v>
      </c>
      <c r="B7" s="16" t="s">
        <v>36</v>
      </c>
      <c r="C7" s="16" t="s">
        <v>24</v>
      </c>
      <c r="D7" s="17" t="s">
        <v>37</v>
      </c>
      <c r="E7" s="18">
        <v>8</v>
      </c>
      <c r="F7" s="19" t="s">
        <v>38</v>
      </c>
      <c r="G7" s="23">
        <v>1.26</v>
      </c>
      <c r="H7" s="19" t="s">
        <v>39</v>
      </c>
      <c r="J7" s="21" t="s">
        <v>40</v>
      </c>
      <c r="K7" s="22">
        <v>0.68</v>
      </c>
    </row>
    <row r="8" spans="1:11" ht="13.5">
      <c r="A8" s="24" t="s">
        <v>41</v>
      </c>
      <c r="B8" s="16"/>
      <c r="C8" s="16"/>
      <c r="D8" s="17"/>
      <c r="E8" s="18"/>
      <c r="F8" s="19" t="s">
        <v>42</v>
      </c>
      <c r="G8" s="5">
        <v>0.15</v>
      </c>
      <c r="H8" s="25"/>
      <c r="J8" s="21"/>
      <c r="K8" s="22"/>
    </row>
    <row r="9" spans="1:11" ht="12">
      <c r="A9" s="1" t="s">
        <v>43</v>
      </c>
      <c r="B9" s="16" t="s">
        <v>44</v>
      </c>
      <c r="C9" s="16" t="s">
        <v>45</v>
      </c>
      <c r="D9" s="17" t="s">
        <v>46</v>
      </c>
      <c r="E9" s="18">
        <v>1</v>
      </c>
      <c r="F9" s="19" t="s">
        <v>47</v>
      </c>
      <c r="G9" s="5">
        <v>0.29</v>
      </c>
      <c r="H9" s="19" t="s">
        <v>48</v>
      </c>
      <c r="J9" s="21" t="s">
        <v>49</v>
      </c>
      <c r="K9" s="22">
        <v>0.39</v>
      </c>
    </row>
    <row r="10" spans="1:11" ht="20.25">
      <c r="A10" s="1" t="s">
        <v>50</v>
      </c>
      <c r="B10" s="16" t="s">
        <v>44</v>
      </c>
      <c r="C10" s="16" t="s">
        <v>45</v>
      </c>
      <c r="D10" s="17" t="s">
        <v>51</v>
      </c>
      <c r="E10" s="18">
        <v>8</v>
      </c>
      <c r="F10" s="19" t="s">
        <v>52</v>
      </c>
      <c r="G10" s="5">
        <v>0.21</v>
      </c>
      <c r="H10" s="19" t="s">
        <v>53</v>
      </c>
      <c r="J10" s="21" t="s">
        <v>54</v>
      </c>
      <c r="K10" s="22">
        <v>0.18</v>
      </c>
    </row>
    <row r="11" spans="1:11" ht="30">
      <c r="A11" s="1" t="s">
        <v>55</v>
      </c>
      <c r="B11" s="16" t="s">
        <v>44</v>
      </c>
      <c r="C11" s="16" t="s">
        <v>45</v>
      </c>
      <c r="D11" s="17" t="s">
        <v>56</v>
      </c>
      <c r="E11" s="18">
        <v>12</v>
      </c>
      <c r="F11" s="19" t="s">
        <v>57</v>
      </c>
      <c r="G11" s="5">
        <v>0.26</v>
      </c>
      <c r="H11" s="19" t="s">
        <v>58</v>
      </c>
      <c r="J11" s="21" t="s">
        <v>59</v>
      </c>
      <c r="K11" s="22">
        <v>0.18</v>
      </c>
    </row>
    <row r="12" spans="1:11" ht="12">
      <c r="A12" s="1" t="s">
        <v>60</v>
      </c>
      <c r="B12" s="16" t="s">
        <v>61</v>
      </c>
      <c r="C12" s="16" t="s">
        <v>62</v>
      </c>
      <c r="D12" s="17" t="s">
        <v>63</v>
      </c>
      <c r="E12" s="18">
        <v>4</v>
      </c>
      <c r="F12" s="26" t="s">
        <v>64</v>
      </c>
      <c r="G12" s="22">
        <v>0.27</v>
      </c>
      <c r="H12" s="19" t="s">
        <v>65</v>
      </c>
      <c r="I12" s="22"/>
      <c r="J12" s="21" t="s">
        <v>66</v>
      </c>
      <c r="K12" s="22">
        <v>0.28</v>
      </c>
    </row>
    <row r="13" spans="1:11" ht="20.25">
      <c r="A13" s="1" t="s">
        <v>67</v>
      </c>
      <c r="B13" s="16" t="s">
        <v>61</v>
      </c>
      <c r="C13" s="16" t="s">
        <v>62</v>
      </c>
      <c r="D13" s="17" t="s">
        <v>68</v>
      </c>
      <c r="E13" s="18">
        <v>6</v>
      </c>
      <c r="F13" s="19" t="s">
        <v>69</v>
      </c>
      <c r="G13" s="5">
        <v>0.84</v>
      </c>
      <c r="H13" s="19" t="s">
        <v>70</v>
      </c>
      <c r="J13" s="21" t="s">
        <v>71</v>
      </c>
      <c r="K13" s="22">
        <v>1.42</v>
      </c>
    </row>
    <row r="14" spans="1:11" ht="13.5">
      <c r="A14" s="24" t="s">
        <v>41</v>
      </c>
      <c r="B14" s="16"/>
      <c r="C14" s="16"/>
      <c r="D14" s="17"/>
      <c r="E14" s="18"/>
      <c r="F14" s="26" t="s">
        <v>72</v>
      </c>
      <c r="G14" s="22">
        <v>1.23</v>
      </c>
      <c r="H14" s="25"/>
      <c r="J14" s="21"/>
      <c r="K14" s="22"/>
    </row>
    <row r="15" spans="1:11" ht="12">
      <c r="A15" s="1" t="s">
        <v>73</v>
      </c>
      <c r="B15" s="16" t="s">
        <v>61</v>
      </c>
      <c r="C15" s="16" t="s">
        <v>62</v>
      </c>
      <c r="D15" s="17" t="s">
        <v>74</v>
      </c>
      <c r="E15" s="18">
        <v>1</v>
      </c>
      <c r="F15" s="19" t="s">
        <v>75</v>
      </c>
      <c r="G15" s="5">
        <v>0.55</v>
      </c>
      <c r="H15" s="19" t="s">
        <v>76</v>
      </c>
      <c r="J15" s="21" t="s">
        <v>77</v>
      </c>
      <c r="K15" s="22">
        <v>0.28</v>
      </c>
    </row>
    <row r="16" spans="1:11" ht="20.25">
      <c r="A16" s="15" t="s">
        <v>78</v>
      </c>
      <c r="B16" s="16" t="s">
        <v>79</v>
      </c>
      <c r="C16" s="16" t="s">
        <v>80</v>
      </c>
      <c r="D16" s="17"/>
      <c r="E16" s="18">
        <v>6</v>
      </c>
      <c r="F16" s="19" t="s">
        <v>81</v>
      </c>
      <c r="G16" s="5">
        <v>0.05</v>
      </c>
      <c r="H16" s="19" t="s">
        <v>82</v>
      </c>
      <c r="J16" s="20" t="s">
        <v>83</v>
      </c>
      <c r="K16" s="5">
        <v>0.01</v>
      </c>
    </row>
    <row r="17" spans="1:11" ht="20.25">
      <c r="A17" s="15" t="s">
        <v>84</v>
      </c>
      <c r="B17" s="16" t="s">
        <v>79</v>
      </c>
      <c r="C17" s="16" t="s">
        <v>85</v>
      </c>
      <c r="D17" s="17"/>
      <c r="E17" s="18">
        <v>8</v>
      </c>
      <c r="F17" s="19" t="s">
        <v>86</v>
      </c>
      <c r="G17" s="5">
        <v>0.15</v>
      </c>
      <c r="H17" s="19" t="s">
        <v>87</v>
      </c>
      <c r="J17" s="21" t="s">
        <v>88</v>
      </c>
      <c r="K17" s="22">
        <v>0.08</v>
      </c>
    </row>
    <row r="18" spans="1:11" ht="12">
      <c r="A18" s="15" t="s">
        <v>89</v>
      </c>
      <c r="B18" s="16" t="s">
        <v>90</v>
      </c>
      <c r="C18" s="16" t="s">
        <v>91</v>
      </c>
      <c r="D18" s="17"/>
      <c r="E18" s="18">
        <v>2</v>
      </c>
      <c r="F18" s="25" t="s">
        <v>92</v>
      </c>
      <c r="G18" s="5">
        <v>1.15</v>
      </c>
      <c r="H18" s="19" t="s">
        <v>93</v>
      </c>
      <c r="J18" s="20" t="s">
        <v>94</v>
      </c>
      <c r="K18" s="5">
        <v>1.38</v>
      </c>
    </row>
    <row r="19" spans="1:10" ht="12">
      <c r="A19" s="15"/>
      <c r="B19" s="16" t="s">
        <v>95</v>
      </c>
      <c r="C19" s="16"/>
      <c r="D19" s="16"/>
      <c r="E19" s="18"/>
      <c r="F19" s="25"/>
      <c r="H19" s="19"/>
      <c r="J19" s="20"/>
    </row>
    <row r="20" spans="1:11" ht="12">
      <c r="A20" s="15" t="s">
        <v>96</v>
      </c>
      <c r="B20" s="16" t="s">
        <v>97</v>
      </c>
      <c r="C20" s="16" t="s">
        <v>98</v>
      </c>
      <c r="D20" s="17"/>
      <c r="E20" s="18">
        <v>1</v>
      </c>
      <c r="F20"/>
      <c r="G20" s="27"/>
      <c r="H20" s="19" t="s">
        <v>99</v>
      </c>
      <c r="J20" s="20" t="s">
        <v>100</v>
      </c>
      <c r="K20" s="5">
        <v>0.23</v>
      </c>
    </row>
    <row r="21" spans="1:11" ht="13.5">
      <c r="A21" s="24" t="s">
        <v>41</v>
      </c>
      <c r="B21" s="16"/>
      <c r="C21" s="16"/>
      <c r="D21" s="17"/>
      <c r="E21" s="18"/>
      <c r="F21" s="19" t="s">
        <v>101</v>
      </c>
      <c r="G21" s="5">
        <v>0.81</v>
      </c>
      <c r="H21" s="19" t="s">
        <v>102</v>
      </c>
      <c r="J21" s="20" t="s">
        <v>103</v>
      </c>
      <c r="K21" s="5">
        <v>0.17</v>
      </c>
    </row>
    <row r="22" spans="1:11" ht="12">
      <c r="A22" s="15" t="s">
        <v>104</v>
      </c>
      <c r="B22" s="16" t="s">
        <v>105</v>
      </c>
      <c r="C22" s="16" t="s">
        <v>106</v>
      </c>
      <c r="D22" s="17"/>
      <c r="E22" s="18">
        <v>2</v>
      </c>
      <c r="F22" s="25"/>
      <c r="H22" s="19" t="s">
        <v>107</v>
      </c>
      <c r="J22" s="20" t="s">
        <v>108</v>
      </c>
      <c r="K22" s="5">
        <v>0.5700000000000001</v>
      </c>
    </row>
    <row r="23" spans="1:11" ht="13.5">
      <c r="A23" s="24" t="s">
        <v>41</v>
      </c>
      <c r="B23" s="16"/>
      <c r="C23" s="16"/>
      <c r="D23" s="17"/>
      <c r="E23" s="18"/>
      <c r="F23" s="25"/>
      <c r="H23" s="25"/>
      <c r="J23" s="20" t="s">
        <v>109</v>
      </c>
      <c r="K23" s="5">
        <v>0.52</v>
      </c>
    </row>
    <row r="24" spans="1:11" ht="12">
      <c r="A24" s="15" t="s">
        <v>110</v>
      </c>
      <c r="B24" s="16" t="s">
        <v>111</v>
      </c>
      <c r="C24" s="16" t="s">
        <v>112</v>
      </c>
      <c r="D24" s="17"/>
      <c r="E24" s="18">
        <v>2</v>
      </c>
      <c r="F24" s="19" t="s">
        <v>113</v>
      </c>
      <c r="G24" s="5">
        <v>1.54</v>
      </c>
      <c r="H24" s="19" t="s">
        <v>114</v>
      </c>
      <c r="J24" s="20" t="s">
        <v>115</v>
      </c>
      <c r="K24" s="5">
        <v>0.75</v>
      </c>
    </row>
    <row r="25" spans="1:11" ht="13.5">
      <c r="A25" s="24" t="s">
        <v>41</v>
      </c>
      <c r="B25" s="16"/>
      <c r="C25" s="16"/>
      <c r="D25" s="17"/>
      <c r="E25" s="18"/>
      <c r="F25" s="25"/>
      <c r="H25" s="25"/>
      <c r="J25" s="20" t="s">
        <v>116</v>
      </c>
      <c r="K25" s="5">
        <v>0.65</v>
      </c>
    </row>
    <row r="26" spans="1:11" ht="12">
      <c r="A26" s="15" t="s">
        <v>117</v>
      </c>
      <c r="B26" s="16" t="s">
        <v>12</v>
      </c>
      <c r="C26" s="16" t="s">
        <v>118</v>
      </c>
      <c r="D26" s="17"/>
      <c r="E26" s="18">
        <v>2</v>
      </c>
      <c r="F26" s="19" t="s">
        <v>119</v>
      </c>
      <c r="G26" s="5">
        <v>1.29</v>
      </c>
      <c r="H26" s="19" t="s">
        <v>120</v>
      </c>
      <c r="J26" s="20" t="s">
        <v>121</v>
      </c>
      <c r="K26" s="5">
        <v>0.18</v>
      </c>
    </row>
    <row r="27" spans="1:10" ht="12">
      <c r="A27" s="15" t="s">
        <v>122</v>
      </c>
      <c r="B27" s="16" t="s">
        <v>123</v>
      </c>
      <c r="C27" s="16" t="s">
        <v>124</v>
      </c>
      <c r="D27" s="17"/>
      <c r="E27" s="18">
        <v>1</v>
      </c>
      <c r="F27" s="19" t="s">
        <v>125</v>
      </c>
      <c r="G27" s="5">
        <v>0.11</v>
      </c>
      <c r="H27" s="19" t="s">
        <v>126</v>
      </c>
      <c r="J27" s="25"/>
    </row>
    <row r="28" spans="1:10" ht="12">
      <c r="A28" s="15" t="s">
        <v>127</v>
      </c>
      <c r="B28" s="16" t="s">
        <v>128</v>
      </c>
      <c r="C28" s="16" t="s">
        <v>129</v>
      </c>
      <c r="D28" s="17"/>
      <c r="E28" s="18">
        <v>4</v>
      </c>
      <c r="F28" s="25" t="s">
        <v>130</v>
      </c>
      <c r="H28" s="25" t="s">
        <v>130</v>
      </c>
      <c r="J28" s="25" t="s">
        <v>130</v>
      </c>
    </row>
    <row r="29" spans="1:11" ht="12">
      <c r="A29" s="15" t="s">
        <v>131</v>
      </c>
      <c r="B29" s="16" t="s">
        <v>132</v>
      </c>
      <c r="C29" s="16" t="s">
        <v>133</v>
      </c>
      <c r="D29" s="17"/>
      <c r="E29" s="18">
        <v>1</v>
      </c>
      <c r="F29" s="19" t="s">
        <v>134</v>
      </c>
      <c r="G29" s="5">
        <v>1.67</v>
      </c>
      <c r="H29" s="19" t="s">
        <v>135</v>
      </c>
      <c r="J29" s="20" t="s">
        <v>136</v>
      </c>
      <c r="K29" s="5">
        <v>0.8</v>
      </c>
    </row>
    <row r="30" spans="1:11" ht="12">
      <c r="A30" s="15" t="s">
        <v>137</v>
      </c>
      <c r="B30" s="16" t="s">
        <v>132</v>
      </c>
      <c r="C30" s="16" t="s">
        <v>138</v>
      </c>
      <c r="D30" s="17"/>
      <c r="E30" s="18">
        <v>1</v>
      </c>
      <c r="F30" s="19" t="s">
        <v>139</v>
      </c>
      <c r="G30" s="5">
        <v>0.58</v>
      </c>
      <c r="H30" s="19" t="s">
        <v>140</v>
      </c>
      <c r="J30" s="20" t="s">
        <v>141</v>
      </c>
      <c r="K30" s="5">
        <v>0.53</v>
      </c>
    </row>
    <row r="31" spans="1:10" ht="12">
      <c r="A31" s="15" t="s">
        <v>142</v>
      </c>
      <c r="B31" s="16" t="s">
        <v>143</v>
      </c>
      <c r="C31" s="16" t="s">
        <v>144</v>
      </c>
      <c r="D31" s="17"/>
      <c r="E31" s="18">
        <v>2</v>
      </c>
      <c r="F31" s="25"/>
      <c r="H31" s="25"/>
      <c r="J31" s="25"/>
    </row>
    <row r="32" spans="1:11" ht="12">
      <c r="A32" s="15" t="s">
        <v>145</v>
      </c>
      <c r="B32" s="16" t="s">
        <v>146</v>
      </c>
      <c r="C32" s="16" t="s">
        <v>147</v>
      </c>
      <c r="D32" s="17" t="s">
        <v>148</v>
      </c>
      <c r="E32" s="18">
        <v>2</v>
      </c>
      <c r="F32" s="25"/>
      <c r="H32" s="19" t="s">
        <v>149</v>
      </c>
      <c r="J32" s="20" t="s">
        <v>150</v>
      </c>
      <c r="K32" s="5">
        <v>0.28</v>
      </c>
    </row>
    <row r="33" spans="1:10" ht="12">
      <c r="A33" s="15" t="s">
        <v>151</v>
      </c>
      <c r="B33" s="16" t="s">
        <v>152</v>
      </c>
      <c r="C33" s="16" t="s">
        <v>153</v>
      </c>
      <c r="D33" s="17"/>
      <c r="E33" s="18">
        <v>6</v>
      </c>
      <c r="F33" s="25"/>
      <c r="H33" s="25"/>
      <c r="J33" s="25"/>
    </row>
    <row r="34" spans="1:11" ht="20.25">
      <c r="A34" s="1" t="s">
        <v>154</v>
      </c>
      <c r="B34" s="16" t="s">
        <v>155</v>
      </c>
      <c r="C34" s="16" t="s">
        <v>156</v>
      </c>
      <c r="D34" s="17" t="s">
        <v>157</v>
      </c>
      <c r="E34" s="18">
        <v>9</v>
      </c>
      <c r="F34" s="19" t="s">
        <v>158</v>
      </c>
      <c r="G34" s="5">
        <v>0.02</v>
      </c>
      <c r="H34" s="19" t="s">
        <v>159</v>
      </c>
      <c r="J34" s="20" t="s">
        <v>160</v>
      </c>
      <c r="K34" s="5">
        <v>0.02</v>
      </c>
    </row>
    <row r="35" spans="1:11" ht="12">
      <c r="A35" s="1" t="s">
        <v>161</v>
      </c>
      <c r="B35" s="16" t="s">
        <v>155</v>
      </c>
      <c r="C35" s="16" t="s">
        <v>156</v>
      </c>
      <c r="D35" s="17" t="s">
        <v>162</v>
      </c>
      <c r="E35" s="18">
        <v>5</v>
      </c>
      <c r="F35" s="19" t="s">
        <v>163</v>
      </c>
      <c r="G35" s="5">
        <v>0.02</v>
      </c>
      <c r="H35" s="19" t="s">
        <v>164</v>
      </c>
      <c r="J35" s="20" t="s">
        <v>165</v>
      </c>
      <c r="K35" s="5">
        <v>0.03</v>
      </c>
    </row>
    <row r="36" spans="1:11" ht="12">
      <c r="A36" s="1" t="s">
        <v>166</v>
      </c>
      <c r="B36" s="16" t="s">
        <v>155</v>
      </c>
      <c r="C36" s="16" t="s">
        <v>156</v>
      </c>
      <c r="D36" s="17" t="s">
        <v>167</v>
      </c>
      <c r="E36" s="18">
        <v>5</v>
      </c>
      <c r="F36" s="19" t="s">
        <v>168</v>
      </c>
      <c r="G36" s="5">
        <v>0.02</v>
      </c>
      <c r="H36" s="19" t="s">
        <v>169</v>
      </c>
      <c r="J36" s="20" t="s">
        <v>170</v>
      </c>
      <c r="K36" s="5">
        <v>0.02</v>
      </c>
    </row>
    <row r="37" spans="1:11" ht="12">
      <c r="A37" s="1" t="s">
        <v>171</v>
      </c>
      <c r="B37" s="16" t="s">
        <v>155</v>
      </c>
      <c r="C37" s="16" t="s">
        <v>156</v>
      </c>
      <c r="D37" s="17" t="s">
        <v>172</v>
      </c>
      <c r="E37" s="18">
        <v>4</v>
      </c>
      <c r="F37" s="19" t="s">
        <v>173</v>
      </c>
      <c r="G37" s="5">
        <v>0.02</v>
      </c>
      <c r="H37" s="19" t="s">
        <v>174</v>
      </c>
      <c r="J37" s="20" t="s">
        <v>175</v>
      </c>
      <c r="K37" s="5">
        <v>0.02</v>
      </c>
    </row>
    <row r="38" spans="1:10" ht="12">
      <c r="A38" s="1" t="s">
        <v>176</v>
      </c>
      <c r="B38" s="16" t="s">
        <v>155</v>
      </c>
      <c r="C38" s="16" t="s">
        <v>156</v>
      </c>
      <c r="D38" s="17" t="s">
        <v>177</v>
      </c>
      <c r="E38" s="18">
        <v>2</v>
      </c>
      <c r="F38" s="19" t="s">
        <v>178</v>
      </c>
      <c r="G38" s="5">
        <v>0.02</v>
      </c>
      <c r="H38" s="19" t="s">
        <v>179</v>
      </c>
      <c r="J38" s="25"/>
    </row>
    <row r="39" spans="1:10" ht="12">
      <c r="A39" s="1" t="s">
        <v>180</v>
      </c>
      <c r="B39" s="16" t="s">
        <v>155</v>
      </c>
      <c r="C39" s="16" t="s">
        <v>156</v>
      </c>
      <c r="D39" s="17" t="s">
        <v>181</v>
      </c>
      <c r="E39" s="18">
        <v>4</v>
      </c>
      <c r="F39" s="19" t="s">
        <v>182</v>
      </c>
      <c r="G39" s="5">
        <v>0.02</v>
      </c>
      <c r="H39" s="19" t="s">
        <v>183</v>
      </c>
      <c r="J39" s="25"/>
    </row>
    <row r="40" spans="1:11" ht="12">
      <c r="A40" s="1" t="s">
        <v>184</v>
      </c>
      <c r="B40" s="16" t="s">
        <v>155</v>
      </c>
      <c r="C40" s="16" t="s">
        <v>156</v>
      </c>
      <c r="D40" s="17" t="s">
        <v>185</v>
      </c>
      <c r="E40" s="18">
        <v>1</v>
      </c>
      <c r="F40" s="19" t="s">
        <v>186</v>
      </c>
      <c r="G40" s="5">
        <v>0.02</v>
      </c>
      <c r="H40" s="19" t="s">
        <v>187</v>
      </c>
      <c r="J40" s="20" t="s">
        <v>188</v>
      </c>
      <c r="K40" s="5">
        <v>0.02</v>
      </c>
    </row>
    <row r="41" spans="1:11" ht="12">
      <c r="A41" s="1" t="s">
        <v>189</v>
      </c>
      <c r="B41" s="16" t="s">
        <v>155</v>
      </c>
      <c r="C41" s="16" t="s">
        <v>156</v>
      </c>
      <c r="D41" s="17" t="s">
        <v>190</v>
      </c>
      <c r="E41" s="18">
        <v>5</v>
      </c>
      <c r="F41" s="19" t="s">
        <v>191</v>
      </c>
      <c r="G41" s="5">
        <v>0.02</v>
      </c>
      <c r="H41" s="19" t="s">
        <v>192</v>
      </c>
      <c r="J41" s="20" t="s">
        <v>193</v>
      </c>
      <c r="K41" s="5">
        <v>0.03</v>
      </c>
    </row>
    <row r="42" spans="1:11" ht="20.25">
      <c r="A42" s="1" t="s">
        <v>194</v>
      </c>
      <c r="B42" s="16" t="s">
        <v>195</v>
      </c>
      <c r="C42" s="16" t="s">
        <v>196</v>
      </c>
      <c r="D42" s="17" t="s">
        <v>197</v>
      </c>
      <c r="E42" s="18">
        <v>8</v>
      </c>
      <c r="F42" s="19" t="s">
        <v>198</v>
      </c>
      <c r="G42" s="5">
        <v>0.15</v>
      </c>
      <c r="H42" s="19" t="s">
        <v>199</v>
      </c>
      <c r="J42" s="20" t="s">
        <v>200</v>
      </c>
      <c r="K42" s="5">
        <v>0.04</v>
      </c>
    </row>
    <row r="43" spans="1:11" ht="12">
      <c r="A43" s="1" t="s">
        <v>201</v>
      </c>
      <c r="B43" s="16" t="s">
        <v>195</v>
      </c>
      <c r="C43" s="16" t="s">
        <v>196</v>
      </c>
      <c r="D43" s="17" t="s">
        <v>157</v>
      </c>
      <c r="E43" s="18">
        <v>4</v>
      </c>
      <c r="F43" s="19" t="s">
        <v>202</v>
      </c>
      <c r="G43" s="5">
        <v>0.15</v>
      </c>
      <c r="H43" s="19" t="s">
        <v>203</v>
      </c>
      <c r="J43" s="20" t="s">
        <v>204</v>
      </c>
      <c r="K43" s="5">
        <v>0.04</v>
      </c>
    </row>
    <row r="44" spans="1:11" ht="12">
      <c r="A44" s="1" t="s">
        <v>205</v>
      </c>
      <c r="B44" s="16" t="s">
        <v>195</v>
      </c>
      <c r="C44" s="16" t="s">
        <v>196</v>
      </c>
      <c r="D44" s="17" t="s">
        <v>206</v>
      </c>
      <c r="E44" s="18">
        <v>4</v>
      </c>
      <c r="F44" s="19" t="s">
        <v>207</v>
      </c>
      <c r="G44" s="5">
        <v>0.15</v>
      </c>
      <c r="H44" s="19" t="s">
        <v>208</v>
      </c>
      <c r="J44" s="20" t="s">
        <v>209</v>
      </c>
      <c r="K44" s="5">
        <v>0.04</v>
      </c>
    </row>
    <row r="45" spans="1:11" ht="12">
      <c r="A45" s="1" t="s">
        <v>210</v>
      </c>
      <c r="B45" s="16" t="s">
        <v>195</v>
      </c>
      <c r="C45" s="16" t="s">
        <v>196</v>
      </c>
      <c r="D45" s="17" t="s">
        <v>211</v>
      </c>
      <c r="E45" s="18">
        <v>4</v>
      </c>
      <c r="F45" s="19" t="s">
        <v>207</v>
      </c>
      <c r="G45" s="5">
        <v>0.15</v>
      </c>
      <c r="H45" s="19" t="s">
        <v>208</v>
      </c>
      <c r="J45" s="20" t="s">
        <v>212</v>
      </c>
      <c r="K45" s="5">
        <v>0.04</v>
      </c>
    </row>
    <row r="46" spans="1:11" ht="12">
      <c r="A46" s="1" t="s">
        <v>213</v>
      </c>
      <c r="B46" s="16" t="s">
        <v>195</v>
      </c>
      <c r="C46" s="16" t="s">
        <v>196</v>
      </c>
      <c r="D46" s="17" t="s">
        <v>214</v>
      </c>
      <c r="E46" s="18">
        <v>4</v>
      </c>
      <c r="F46" s="19" t="s">
        <v>215</v>
      </c>
      <c r="G46" s="5">
        <v>0.15</v>
      </c>
      <c r="H46" s="19" t="s">
        <v>216</v>
      </c>
      <c r="J46" s="20" t="s">
        <v>217</v>
      </c>
      <c r="K46" s="5">
        <v>0.04</v>
      </c>
    </row>
    <row r="47" spans="1:11" ht="12">
      <c r="A47" s="1" t="s">
        <v>218</v>
      </c>
      <c r="B47" s="16" t="s">
        <v>195</v>
      </c>
      <c r="C47" s="16" t="s">
        <v>196</v>
      </c>
      <c r="D47" s="17" t="s">
        <v>219</v>
      </c>
      <c r="E47" s="18">
        <v>4</v>
      </c>
      <c r="F47" s="19" t="s">
        <v>215</v>
      </c>
      <c r="G47" s="5">
        <v>0.15</v>
      </c>
      <c r="H47" s="19" t="s">
        <v>216</v>
      </c>
      <c r="J47" s="20" t="s">
        <v>220</v>
      </c>
      <c r="K47" s="5">
        <v>0.04</v>
      </c>
    </row>
    <row r="48" spans="1:11" ht="12">
      <c r="A48" s="1" t="s">
        <v>221</v>
      </c>
      <c r="B48" s="16" t="s">
        <v>195</v>
      </c>
      <c r="C48" s="16" t="s">
        <v>196</v>
      </c>
      <c r="D48" s="17" t="s">
        <v>172</v>
      </c>
      <c r="E48" s="18">
        <v>4</v>
      </c>
      <c r="F48" s="19" t="s">
        <v>222</v>
      </c>
      <c r="G48" s="5">
        <v>0.15</v>
      </c>
      <c r="H48" s="19" t="s">
        <v>223</v>
      </c>
      <c r="J48" s="20" t="s">
        <v>224</v>
      </c>
      <c r="K48" s="5">
        <v>0.04</v>
      </c>
    </row>
    <row r="49" spans="1:11" ht="12">
      <c r="A49" s="1" t="s">
        <v>225</v>
      </c>
      <c r="B49" s="16" t="s">
        <v>195</v>
      </c>
      <c r="C49" s="16" t="s">
        <v>196</v>
      </c>
      <c r="D49" s="17" t="s">
        <v>226</v>
      </c>
      <c r="E49" s="18">
        <v>4</v>
      </c>
      <c r="F49" s="19" t="s">
        <v>227</v>
      </c>
      <c r="G49" s="5">
        <v>0.15</v>
      </c>
      <c r="H49" s="19" t="s">
        <v>228</v>
      </c>
      <c r="J49" s="20" t="s">
        <v>229</v>
      </c>
      <c r="K49" s="5">
        <v>0.04</v>
      </c>
    </row>
    <row r="50" spans="1:11" ht="12">
      <c r="A50" s="1" t="s">
        <v>230</v>
      </c>
      <c r="B50" s="16" t="s">
        <v>195</v>
      </c>
      <c r="C50" s="16" t="s">
        <v>196</v>
      </c>
      <c r="D50" s="17" t="s">
        <v>231</v>
      </c>
      <c r="E50" s="18">
        <v>4</v>
      </c>
      <c r="F50" s="19" t="s">
        <v>232</v>
      </c>
      <c r="G50" s="5">
        <v>0.15</v>
      </c>
      <c r="H50" s="19" t="s">
        <v>233</v>
      </c>
      <c r="J50" s="20" t="s">
        <v>234</v>
      </c>
      <c r="K50" s="5">
        <v>0.04</v>
      </c>
    </row>
    <row r="51" spans="1:11" ht="12">
      <c r="A51" s="28" t="s">
        <v>235</v>
      </c>
      <c r="B51" s="16" t="s">
        <v>195</v>
      </c>
      <c r="C51" s="16" t="s">
        <v>196</v>
      </c>
      <c r="D51" s="17" t="s">
        <v>236</v>
      </c>
      <c r="E51" s="18">
        <v>4</v>
      </c>
      <c r="F51" s="19" t="s">
        <v>237</v>
      </c>
      <c r="G51" s="5">
        <v>0.15</v>
      </c>
      <c r="H51" s="19" t="s">
        <v>238</v>
      </c>
      <c r="J51" s="20" t="s">
        <v>239</v>
      </c>
      <c r="K51" s="5">
        <v>0.04</v>
      </c>
    </row>
    <row r="52" spans="1:10" ht="14.25">
      <c r="A52" s="24" t="s">
        <v>41</v>
      </c>
      <c r="B52" s="16"/>
      <c r="C52" s="16" t="s">
        <v>240</v>
      </c>
      <c r="D52" s="29"/>
      <c r="E52" s="18"/>
      <c r="F52" s="19"/>
      <c r="H52" s="25"/>
      <c r="J52" s="19"/>
    </row>
    <row r="53" spans="1:11" ht="20.25">
      <c r="A53" s="1" t="s">
        <v>241</v>
      </c>
      <c r="B53" s="16" t="s">
        <v>195</v>
      </c>
      <c r="C53" s="16" t="s">
        <v>196</v>
      </c>
      <c r="D53" s="17" t="s">
        <v>242</v>
      </c>
      <c r="E53" s="18">
        <v>8</v>
      </c>
      <c r="F53" s="19" t="s">
        <v>243</v>
      </c>
      <c r="G53" s="5">
        <v>0.15</v>
      </c>
      <c r="H53" s="19" t="s">
        <v>244</v>
      </c>
      <c r="J53" s="20" t="s">
        <v>245</v>
      </c>
      <c r="K53" s="5">
        <v>0.04</v>
      </c>
    </row>
    <row r="54" spans="1:11" ht="12">
      <c r="A54" s="28" t="s">
        <v>246</v>
      </c>
      <c r="B54" s="16" t="s">
        <v>195</v>
      </c>
      <c r="C54" s="16" t="s">
        <v>196</v>
      </c>
      <c r="D54" s="17" t="s">
        <v>247</v>
      </c>
      <c r="E54" s="18">
        <v>4</v>
      </c>
      <c r="F54" s="19" t="s">
        <v>248</v>
      </c>
      <c r="G54" s="5">
        <v>0.02</v>
      </c>
      <c r="H54" s="19" t="s">
        <v>249</v>
      </c>
      <c r="J54" s="20" t="s">
        <v>250</v>
      </c>
      <c r="K54" s="5">
        <v>0.04</v>
      </c>
    </row>
    <row r="55" spans="1:10" ht="13.5">
      <c r="A55" s="24" t="s">
        <v>41</v>
      </c>
      <c r="B55" s="16"/>
      <c r="C55" s="16" t="s">
        <v>240</v>
      </c>
      <c r="D55" s="17"/>
      <c r="E55" s="18"/>
      <c r="F55" s="19"/>
      <c r="H55" s="25"/>
      <c r="J55" s="19"/>
    </row>
    <row r="56" spans="1:11" ht="12">
      <c r="A56" s="28" t="s">
        <v>251</v>
      </c>
      <c r="B56" s="16" t="s">
        <v>195</v>
      </c>
      <c r="C56" s="16" t="s">
        <v>196</v>
      </c>
      <c r="D56" s="17" t="s">
        <v>252</v>
      </c>
      <c r="E56" s="18">
        <v>4</v>
      </c>
      <c r="F56" s="19" t="s">
        <v>253</v>
      </c>
      <c r="G56" s="5">
        <v>0.15</v>
      </c>
      <c r="H56" s="19" t="s">
        <v>254</v>
      </c>
      <c r="J56" s="20" t="s">
        <v>255</v>
      </c>
      <c r="K56" s="5">
        <v>0.04</v>
      </c>
    </row>
    <row r="57" spans="1:11" ht="12">
      <c r="A57" s="1" t="s">
        <v>256</v>
      </c>
      <c r="B57" s="16" t="s">
        <v>195</v>
      </c>
      <c r="C57" s="16" t="s">
        <v>196</v>
      </c>
      <c r="D57" s="17" t="s">
        <v>257</v>
      </c>
      <c r="E57" s="18">
        <v>4</v>
      </c>
      <c r="F57" s="19" t="s">
        <v>258</v>
      </c>
      <c r="G57" s="5">
        <v>0.15</v>
      </c>
      <c r="H57" s="19" t="s">
        <v>259</v>
      </c>
      <c r="J57" s="20" t="s">
        <v>260</v>
      </c>
      <c r="K57" s="5">
        <v>0.04</v>
      </c>
    </row>
    <row r="58" spans="1:11" ht="12">
      <c r="A58" s="15" t="s">
        <v>261</v>
      </c>
      <c r="B58" s="16" t="s">
        <v>262</v>
      </c>
      <c r="C58" s="16" t="s">
        <v>263</v>
      </c>
      <c r="D58" s="17"/>
      <c r="E58" s="18">
        <v>1</v>
      </c>
      <c r="F58" s="19" t="s">
        <v>264</v>
      </c>
      <c r="G58" s="5">
        <v>5.7</v>
      </c>
      <c r="H58" s="19" t="s">
        <v>265</v>
      </c>
      <c r="J58" s="20" t="s">
        <v>266</v>
      </c>
      <c r="K58" s="5">
        <v>1.29</v>
      </c>
    </row>
    <row r="59" spans="1:10" ht="12">
      <c r="A59" s="15"/>
      <c r="B59" s="16" t="s">
        <v>267</v>
      </c>
      <c r="C59" s="16" t="s">
        <v>268</v>
      </c>
      <c r="D59" s="17"/>
      <c r="E59" s="18"/>
      <c r="F59" s="19" t="s">
        <v>269</v>
      </c>
      <c r="G59" s="5">
        <v>7.15</v>
      </c>
      <c r="H59" s="25"/>
      <c r="J59" s="25"/>
    </row>
    <row r="60" spans="1:10" ht="12">
      <c r="A60" s="15"/>
      <c r="B60" s="16" t="s">
        <v>270</v>
      </c>
      <c r="C60" s="30" t="s">
        <v>271</v>
      </c>
      <c r="D60" s="17"/>
      <c r="E60" s="18"/>
      <c r="F60" s="19"/>
      <c r="H60" s="25"/>
      <c r="J60" s="25"/>
    </row>
    <row r="61" spans="1:11" ht="12">
      <c r="A61" s="15" t="s">
        <v>272</v>
      </c>
      <c r="B61" s="16" t="s">
        <v>273</v>
      </c>
      <c r="C61" s="16" t="s">
        <v>274</v>
      </c>
      <c r="D61" s="17"/>
      <c r="E61" s="18">
        <v>1</v>
      </c>
      <c r="F61" s="25" t="s">
        <v>275</v>
      </c>
      <c r="G61" s="5">
        <v>1.36</v>
      </c>
      <c r="H61" s="19" t="s">
        <v>276</v>
      </c>
      <c r="J61" s="20" t="s">
        <v>277</v>
      </c>
      <c r="K61" s="5">
        <v>1.15</v>
      </c>
    </row>
    <row r="62" spans="1:11" ht="12">
      <c r="A62" s="28" t="s">
        <v>278</v>
      </c>
      <c r="B62" s="16" t="s">
        <v>12</v>
      </c>
      <c r="C62" s="16" t="s">
        <v>279</v>
      </c>
      <c r="D62" s="17"/>
      <c r="E62" s="18">
        <v>2</v>
      </c>
      <c r="F62" s="26" t="s">
        <v>280</v>
      </c>
      <c r="G62" s="5">
        <v>0.15</v>
      </c>
      <c r="H62" s="25"/>
      <c r="J62" s="20" t="s">
        <v>281</v>
      </c>
      <c r="K62" s="5">
        <v>0.29</v>
      </c>
    </row>
    <row r="63" spans="1:8" ht="12">
      <c r="A63" s="31"/>
      <c r="B63" s="32"/>
      <c r="C63" s="16" t="s">
        <v>282</v>
      </c>
      <c r="D63" s="17"/>
      <c r="E63" s="33"/>
      <c r="F63" s="25" t="s">
        <v>283</v>
      </c>
      <c r="G63" s="5">
        <v>0.15</v>
      </c>
      <c r="H63" s="19" t="s">
        <v>284</v>
      </c>
    </row>
    <row r="64" spans="1:11" ht="48.75">
      <c r="A64" s="15" t="s">
        <v>285</v>
      </c>
      <c r="B64" s="16" t="s">
        <v>90</v>
      </c>
      <c r="C64" s="16" t="s">
        <v>286</v>
      </c>
      <c r="D64" s="17"/>
      <c r="E64" s="18">
        <v>23</v>
      </c>
      <c r="F64" s="19" t="s">
        <v>287</v>
      </c>
      <c r="G64" s="5">
        <v>3.11</v>
      </c>
      <c r="H64" s="34" t="s">
        <v>288</v>
      </c>
      <c r="J64" s="20" t="s">
        <v>289</v>
      </c>
      <c r="K64" s="5">
        <v>4.01</v>
      </c>
    </row>
    <row r="65" spans="1:11" ht="12">
      <c r="A65" s="28" t="s">
        <v>290</v>
      </c>
      <c r="B65" s="16" t="s">
        <v>291</v>
      </c>
      <c r="C65" s="16" t="s">
        <v>292</v>
      </c>
      <c r="D65" s="17"/>
      <c r="E65" s="18">
        <v>2</v>
      </c>
      <c r="F65" s="19" t="s">
        <v>293</v>
      </c>
      <c r="G65" s="5">
        <v>1.25</v>
      </c>
      <c r="H65" s="19" t="s">
        <v>294</v>
      </c>
      <c r="J65" s="20" t="s">
        <v>136</v>
      </c>
      <c r="K65" s="5">
        <v>0.8</v>
      </c>
    </row>
    <row r="66" spans="1:11" ht="12">
      <c r="A66" s="28" t="s">
        <v>295</v>
      </c>
      <c r="B66" s="16" t="s">
        <v>296</v>
      </c>
      <c r="C66" s="35" t="s">
        <v>297</v>
      </c>
      <c r="D66" s="17"/>
      <c r="E66" s="18">
        <v>6</v>
      </c>
      <c r="F66" s="25"/>
      <c r="H66" s="36" t="s">
        <v>298</v>
      </c>
      <c r="I66" s="22"/>
      <c r="J66" s="21" t="s">
        <v>299</v>
      </c>
      <c r="K66" s="22">
        <v>1.28</v>
      </c>
    </row>
    <row r="67" spans="1:11" ht="13.5">
      <c r="A67" s="24" t="s">
        <v>41</v>
      </c>
      <c r="B67" s="16"/>
      <c r="C67" s="35" t="s">
        <v>300</v>
      </c>
      <c r="D67" s="17"/>
      <c r="E67" s="18"/>
      <c r="F67" s="25"/>
      <c r="H67" s="37"/>
      <c r="I67" s="22"/>
      <c r="J67" s="21" t="s">
        <v>301</v>
      </c>
      <c r="K67" s="22">
        <v>0.56</v>
      </c>
    </row>
    <row r="68" spans="1:11" ht="12">
      <c r="A68" s="15" t="s">
        <v>302</v>
      </c>
      <c r="B68" s="16" t="s">
        <v>303</v>
      </c>
      <c r="C68" s="35" t="s">
        <v>304</v>
      </c>
      <c r="D68" s="17"/>
      <c r="E68" s="18">
        <v>2</v>
      </c>
      <c r="F68" s="25"/>
      <c r="H68" s="26" t="s">
        <v>305</v>
      </c>
      <c r="I68" s="22"/>
      <c r="J68" s="21" t="s">
        <v>306</v>
      </c>
      <c r="K68" s="22">
        <v>1.04</v>
      </c>
    </row>
    <row r="69" spans="1:11" ht="13.5">
      <c r="A69" s="24" t="s">
        <v>41</v>
      </c>
      <c r="B69" s="16"/>
      <c r="C69" s="2" t="s">
        <v>307</v>
      </c>
      <c r="D69" s="17"/>
      <c r="E69" s="18"/>
      <c r="F69" s="25"/>
      <c r="H69" s="25"/>
      <c r="J69" s="20" t="s">
        <v>308</v>
      </c>
      <c r="K69" s="5">
        <v>0.63</v>
      </c>
    </row>
    <row r="70" spans="1:11" ht="12">
      <c r="A70" s="38" t="s">
        <v>309</v>
      </c>
      <c r="B70" s="16" t="s">
        <v>310</v>
      </c>
      <c r="D70" s="17"/>
      <c r="E70" s="18">
        <v>4</v>
      </c>
      <c r="F70" s="19" t="s">
        <v>311</v>
      </c>
      <c r="G70" s="5">
        <v>0.29</v>
      </c>
      <c r="H70" s="25"/>
      <c r="J70" s="20" t="s">
        <v>312</v>
      </c>
      <c r="K70" s="5">
        <v>0.43</v>
      </c>
    </row>
    <row r="71" spans="1:11" ht="12">
      <c r="A71" s="38" t="s">
        <v>309</v>
      </c>
      <c r="B71" s="16" t="s">
        <v>313</v>
      </c>
      <c r="D71" s="17"/>
      <c r="E71" s="18">
        <v>2</v>
      </c>
      <c r="F71" s="19" t="s">
        <v>314</v>
      </c>
      <c r="G71" s="5">
        <v>0.46</v>
      </c>
      <c r="H71" s="39"/>
      <c r="J71" s="20" t="s">
        <v>315</v>
      </c>
      <c r="K71" s="5">
        <v>0.72</v>
      </c>
    </row>
    <row r="72" spans="1:11" ht="12">
      <c r="A72" s="38" t="s">
        <v>309</v>
      </c>
      <c r="B72" s="16" t="s">
        <v>316</v>
      </c>
      <c r="D72" s="17"/>
      <c r="E72" s="18">
        <v>2</v>
      </c>
      <c r="F72" s="19" t="s">
        <v>317</v>
      </c>
      <c r="G72" s="5">
        <v>0.52</v>
      </c>
      <c r="H72" s="25"/>
      <c r="J72" s="20" t="s">
        <v>318</v>
      </c>
      <c r="K72" s="5">
        <v>0.77</v>
      </c>
    </row>
    <row r="73" spans="1:11" ht="12">
      <c r="A73" s="40" t="s">
        <v>319</v>
      </c>
      <c r="B73" s="41"/>
      <c r="C73" s="41"/>
      <c r="D73" s="42"/>
      <c r="E73" s="43">
        <f>SUM(E3:E68)</f>
        <v>228</v>
      </c>
      <c r="F73" s="44"/>
      <c r="G73" s="45">
        <f>SUMPRODUCT($E3:$E72,G3:G72)</f>
        <v>129.93</v>
      </c>
      <c r="H73" s="44"/>
      <c r="I73" s="45"/>
      <c r="J73" s="44"/>
      <c r="K73" s="45">
        <f>SUMPRODUCT($E3:$E69,K3:K69)</f>
        <v>140.11999999999998</v>
      </c>
    </row>
    <row r="74" spans="5:11" ht="12">
      <c r="E74" s="18"/>
      <c r="G74" s="5" t="s">
        <v>320</v>
      </c>
      <c r="K74" s="5" t="s">
        <v>321</v>
      </c>
    </row>
    <row r="75" spans="1:11" ht="12">
      <c r="A75" s="46"/>
      <c r="E75" s="47"/>
      <c r="G75" s="48"/>
      <c r="I75" s="48"/>
      <c r="K75" s="48"/>
    </row>
    <row r="76" spans="1:11" ht="12">
      <c r="A76" s="49" t="s">
        <v>322</v>
      </c>
      <c r="B76" s="49"/>
      <c r="C76" s="50"/>
      <c r="D76" s="51"/>
      <c r="E76" s="52"/>
      <c r="F76" s="53"/>
      <c r="G76" s="54"/>
      <c r="H76" s="53"/>
      <c r="I76" s="54"/>
      <c r="J76" s="53"/>
      <c r="K76" s="54"/>
    </row>
    <row r="77" spans="1:11" ht="12">
      <c r="A77" s="1" t="s">
        <v>323</v>
      </c>
      <c r="B77" s="55" t="s">
        <v>324</v>
      </c>
      <c r="C77" s="55"/>
      <c r="E77" s="18"/>
      <c r="F77" s="19" t="s">
        <v>325</v>
      </c>
      <c r="G77" s="5">
        <v>5.45</v>
      </c>
      <c r="H77" s="19" t="s">
        <v>326</v>
      </c>
      <c r="J77" s="21" t="s">
        <v>327</v>
      </c>
      <c r="K77" s="22">
        <v>9.6</v>
      </c>
    </row>
    <row r="78" spans="1:11" ht="12">
      <c r="A78" s="1" t="s">
        <v>328</v>
      </c>
      <c r="B78" s="55" t="s">
        <v>329</v>
      </c>
      <c r="C78" s="55"/>
      <c r="E78" s="18"/>
      <c r="F78" s="19" t="s">
        <v>330</v>
      </c>
      <c r="G78" s="5">
        <v>5.45</v>
      </c>
      <c r="H78" s="19" t="s">
        <v>331</v>
      </c>
      <c r="J78" s="21" t="s">
        <v>332</v>
      </c>
      <c r="K78" s="22">
        <v>12.86</v>
      </c>
    </row>
    <row r="79" spans="1:11" s="56" customFormat="1" ht="10.5">
      <c r="A79" s="1" t="s">
        <v>333</v>
      </c>
      <c r="B79" s="2"/>
      <c r="C79" s="2" t="s">
        <v>334</v>
      </c>
      <c r="D79" s="3"/>
      <c r="E79" s="18"/>
      <c r="F79" s="19" t="s">
        <v>335</v>
      </c>
      <c r="G79" s="5">
        <v>3.58</v>
      </c>
      <c r="H79" s="19" t="s">
        <v>336</v>
      </c>
      <c r="I79" s="5"/>
      <c r="J79" s="20" t="s">
        <v>337</v>
      </c>
      <c r="K79" s="5">
        <v>3.17</v>
      </c>
    </row>
    <row r="80" spans="1:11" s="56" customFormat="1" ht="20.25">
      <c r="A80" s="1" t="s">
        <v>338</v>
      </c>
      <c r="B80" s="2"/>
      <c r="C80" s="2" t="s">
        <v>339</v>
      </c>
      <c r="D80" s="3"/>
      <c r="E80" s="18"/>
      <c r="F80" s="19" t="s">
        <v>340</v>
      </c>
      <c r="G80" s="5">
        <v>4.09</v>
      </c>
      <c r="H80" s="19" t="s">
        <v>341</v>
      </c>
      <c r="I80" s="5"/>
      <c r="J80" s="20" t="s">
        <v>342</v>
      </c>
      <c r="K80" s="5">
        <v>3.55</v>
      </c>
    </row>
    <row r="81" spans="1:11" ht="12">
      <c r="A81" s="1" t="s">
        <v>343</v>
      </c>
      <c r="E81" s="18"/>
      <c r="F81" s="19" t="s">
        <v>344</v>
      </c>
      <c r="G81" s="5">
        <v>1.57</v>
      </c>
      <c r="H81" s="19" t="s">
        <v>345</v>
      </c>
      <c r="J81" s="21" t="s">
        <v>346</v>
      </c>
      <c r="K81" s="22">
        <v>3.39</v>
      </c>
    </row>
    <row r="82" spans="1:11" s="56" customFormat="1" ht="10.5">
      <c r="A82" s="1"/>
      <c r="B82" s="2"/>
      <c r="C82" s="2"/>
      <c r="D82" s="3"/>
      <c r="E82" s="18"/>
      <c r="F82" s="19" t="s">
        <v>347</v>
      </c>
      <c r="G82" s="5">
        <v>15.34</v>
      </c>
      <c r="H82" s="19" t="s">
        <v>348</v>
      </c>
      <c r="I82" s="5"/>
      <c r="J82" s="20"/>
      <c r="K82" s="5"/>
    </row>
    <row r="83" spans="1:11" ht="12">
      <c r="A83" s="1" t="s">
        <v>349</v>
      </c>
      <c r="E83" s="18"/>
      <c r="F83" s="19" t="s">
        <v>350</v>
      </c>
      <c r="G83" s="5">
        <v>1.32</v>
      </c>
      <c r="H83" s="19" t="s">
        <v>351</v>
      </c>
      <c r="J83" s="20" t="s">
        <v>352</v>
      </c>
      <c r="K83" s="5">
        <v>0.84</v>
      </c>
    </row>
    <row r="84" spans="1:11" ht="12">
      <c r="A84" s="1" t="s">
        <v>353</v>
      </c>
      <c r="E84" s="18"/>
      <c r="F84" s="19" t="s">
        <v>354</v>
      </c>
      <c r="G84" s="5">
        <v>1.32</v>
      </c>
      <c r="H84" s="19" t="s">
        <v>355</v>
      </c>
      <c r="J84" s="20" t="s">
        <v>356</v>
      </c>
      <c r="K84" s="57">
        <v>0.84</v>
      </c>
    </row>
    <row r="85" spans="1:11" ht="12">
      <c r="A85" s="1" t="s">
        <v>357</v>
      </c>
      <c r="C85" s="2" t="s">
        <v>358</v>
      </c>
      <c r="E85" s="18"/>
      <c r="F85" s="19" t="s">
        <v>359</v>
      </c>
      <c r="G85" s="5">
        <v>5.62</v>
      </c>
      <c r="H85" s="34" t="s">
        <v>360</v>
      </c>
      <c r="J85" s="20" t="s">
        <v>361</v>
      </c>
      <c r="K85" s="5">
        <v>2.15</v>
      </c>
    </row>
    <row r="86" spans="1:10" ht="12">
      <c r="A86" s="1" t="s">
        <v>362</v>
      </c>
      <c r="E86" s="18"/>
      <c r="F86" s="19" t="s">
        <v>363</v>
      </c>
      <c r="G86" s="5">
        <v>0.76</v>
      </c>
      <c r="H86" s="34"/>
      <c r="J86" s="20"/>
    </row>
    <row r="87" spans="1:11" ht="12">
      <c r="A87" s="46"/>
      <c r="E87" s="47"/>
      <c r="F87" s="19"/>
      <c r="G87" s="48"/>
      <c r="H87" s="20"/>
      <c r="I87" s="48"/>
      <c r="J87" s="20"/>
      <c r="K87" s="58"/>
    </row>
    <row r="88" spans="1:11" ht="20.25">
      <c r="A88" s="59" t="s">
        <v>364</v>
      </c>
      <c r="B88" s="59"/>
      <c r="C88" s="59"/>
      <c r="D88" s="59"/>
      <c r="E88" s="59"/>
      <c r="F88" s="59"/>
      <c r="G88" s="59"/>
      <c r="H88" s="59"/>
      <c r="I88" s="59"/>
      <c r="J88" s="20"/>
      <c r="K88" s="58"/>
    </row>
    <row r="89" spans="1:11" ht="20.25">
      <c r="A89" s="59" t="s">
        <v>365</v>
      </c>
      <c r="B89" s="59"/>
      <c r="C89" s="59"/>
      <c r="D89" s="59"/>
      <c r="E89" s="59"/>
      <c r="F89" s="59"/>
      <c r="G89" s="59"/>
      <c r="H89" s="59"/>
      <c r="I89" s="59"/>
      <c r="J89" s="20"/>
      <c r="K89" s="58"/>
    </row>
    <row r="90" spans="1:11" ht="20.25">
      <c r="A90" s="59" t="s">
        <v>366</v>
      </c>
      <c r="B90" s="59"/>
      <c r="C90" s="59"/>
      <c r="D90" s="59"/>
      <c r="E90" s="59"/>
      <c r="F90" s="59"/>
      <c r="G90" s="59"/>
      <c r="H90" s="59"/>
      <c r="I90" s="59"/>
      <c r="J90" s="60"/>
      <c r="K90" s="61"/>
    </row>
    <row r="91" spans="1:11" ht="20.25">
      <c r="A91" s="62" t="s">
        <v>367</v>
      </c>
      <c r="B91" s="62"/>
      <c r="C91" s="62"/>
      <c r="D91" s="62"/>
      <c r="E91" s="62"/>
      <c r="F91" s="62"/>
      <c r="G91" s="62"/>
      <c r="H91" s="62"/>
      <c r="I91" s="62"/>
      <c r="J91" s="20"/>
      <c r="K91" s="58"/>
    </row>
    <row r="92" spans="1:11" ht="30">
      <c r="A92" s="62" t="s">
        <v>368</v>
      </c>
      <c r="B92" s="62"/>
      <c r="C92" s="62"/>
      <c r="D92" s="62"/>
      <c r="E92" s="62"/>
      <c r="F92" s="62"/>
      <c r="G92" s="62"/>
      <c r="H92" s="62"/>
      <c r="I92" s="62"/>
      <c r="J92" s="20"/>
      <c r="K92" s="58"/>
    </row>
    <row r="93" spans="1:11" ht="20.25">
      <c r="A93" s="62" t="s">
        <v>369</v>
      </c>
      <c r="B93" s="62"/>
      <c r="C93" s="62"/>
      <c r="D93" s="62"/>
      <c r="E93" s="62"/>
      <c r="F93" s="62"/>
      <c r="G93" s="62"/>
      <c r="H93" s="62"/>
      <c r="I93" s="62"/>
      <c r="J93" s="20"/>
      <c r="K93" s="58"/>
    </row>
    <row r="94" spans="1:11" ht="12">
      <c r="A94"/>
      <c r="E94" s="47"/>
      <c r="F94" s="19"/>
      <c r="G94" s="48"/>
      <c r="H94" s="20"/>
      <c r="I94" s="48"/>
      <c r="J94" s="20"/>
      <c r="K94" s="58"/>
    </row>
    <row r="95" spans="1:11" ht="12">
      <c r="A95" s="62" t="s">
        <v>370</v>
      </c>
      <c r="E95" s="47"/>
      <c r="F95" s="19"/>
      <c r="G95" s="48"/>
      <c r="H95" s="20"/>
      <c r="I95" s="48"/>
      <c r="J95" s="20"/>
      <c r="K95" s="58"/>
    </row>
    <row r="96" spans="1:11" ht="12">
      <c r="A96" s="59" t="s">
        <v>371</v>
      </c>
      <c r="B96" s="59"/>
      <c r="C96" s="59"/>
      <c r="D96" s="59"/>
      <c r="E96" s="59"/>
      <c r="F96"/>
      <c r="G96"/>
      <c r="H96"/>
      <c r="I96"/>
      <c r="J96"/>
      <c r="K96"/>
    </row>
  </sheetData>
  <mergeCells count="14">
    <mergeCell ref="F1:G1"/>
    <mergeCell ref="H1:I1"/>
    <mergeCell ref="J1:K1"/>
    <mergeCell ref="B19:D19"/>
    <mergeCell ref="A76:B76"/>
    <mergeCell ref="B77:C77"/>
    <mergeCell ref="B78:C78"/>
    <mergeCell ref="A88:I88"/>
    <mergeCell ref="A89:I89"/>
    <mergeCell ref="A90:I90"/>
    <mergeCell ref="A91:I91"/>
    <mergeCell ref="A92:I92"/>
    <mergeCell ref="A93:I93"/>
    <mergeCell ref="A96:E96"/>
  </mergeCells>
  <hyperlinks>
    <hyperlink ref="J3" r:id="rId1" display="1097285 "/>
    <hyperlink ref="J4" r:id="rId2" display="8734666 "/>
    <hyperlink ref="J5" r:id="rId3" display="1144627 "/>
    <hyperlink ref="J6" r:id="rId4" display="9418890 "/>
    <hyperlink ref="J7" r:id="rId5" display="1144629 "/>
    <hyperlink ref="J9" r:id="rId6" display="1200403 "/>
    <hyperlink ref="J10" r:id="rId7" display="1216435 "/>
    <hyperlink ref="J11" r:id="rId8" display="1216437 "/>
    <hyperlink ref="J12" r:id="rId9" display="1005992 "/>
    <hyperlink ref="J13" r:id="rId10" display="1006040 "/>
    <hyperlink ref="J15" r:id="rId11" display="1166040 "/>
    <hyperlink ref="J16" r:id="rId12" display="9843680 "/>
    <hyperlink ref="J17" r:id="rId13" display="4897432 "/>
    <hyperlink ref="J18" r:id="rId14" display="1241271 "/>
    <hyperlink ref="J20" r:id="rId15" display="1056394 "/>
    <hyperlink ref="J21" r:id="rId16" display="588398 "/>
    <hyperlink ref="J22" r:id="rId17" display="588490 "/>
    <hyperlink ref="J23" r:id="rId18" display="588416 "/>
    <hyperlink ref="J24" r:id="rId19" display="588507 "/>
    <hyperlink ref="J25" r:id="rId20" display="588428 "/>
    <hyperlink ref="J26" r:id="rId21" display="1364035 "/>
    <hyperlink ref="J29" r:id="rId22" display="1077215 "/>
    <hyperlink ref="J30" r:id="rId23" display="9666109 "/>
    <hyperlink ref="J32" r:id="rId24" display="9356584 "/>
    <hyperlink ref="J34" r:id="rId25" display="9339043 "/>
    <hyperlink ref="J35" r:id="rId26" display="9341102 "/>
    <hyperlink ref="J36" r:id="rId27" display="9339183 "/>
    <hyperlink ref="J37" r:id="rId28" display="9339302 "/>
    <hyperlink ref="J40" r:id="rId29" display="9339523 "/>
    <hyperlink ref="J41" r:id="rId30" display="9342060 "/>
    <hyperlink ref="J42" r:id="rId31" display="9339795 "/>
    <hyperlink ref="J43" r:id="rId32" display="9339760 "/>
    <hyperlink ref="J44" r:id="rId33" display="9339850 "/>
    <hyperlink ref="J45" r:id="rId34" display="9339787 "/>
    <hyperlink ref="J46" r:id="rId35" display="9340009 "/>
    <hyperlink ref="J47" r:id="rId36" display="9339957 "/>
    <hyperlink ref="J48" r:id="rId37" display="9340203 "/>
    <hyperlink ref="J49" r:id="rId38" display="9340319 "/>
    <hyperlink ref="J50" r:id="rId39" display="9340327 "/>
    <hyperlink ref="J51" r:id="rId40" display="9340106 "/>
    <hyperlink ref="J53" r:id="rId41" display="9340637 "/>
    <hyperlink ref="J54" r:id="rId42" display="9340475 "/>
    <hyperlink ref="J56" r:id="rId43" display="9340734 "/>
    <hyperlink ref="J57" r:id="rId44" display="9340955 "/>
    <hyperlink ref="J58" r:id="rId45" display="1367413 "/>
    <hyperlink ref="J61" r:id="rId46" display="4913190 "/>
    <hyperlink ref="J62" r:id="rId47" display="9593543 "/>
    <hyperlink ref="J64" r:id="rId48" display="1200949 "/>
    <hyperlink ref="J65" r:id="rId49" display="1077215 "/>
    <hyperlink ref="J66" r:id="rId50" display="724518 "/>
    <hyperlink ref="J67" r:id="rId51" display="1310009 "/>
    <hyperlink ref="J68" r:id="rId52" display="724543 "/>
    <hyperlink ref="J69" r:id="rId53" display="1310056 "/>
    <hyperlink ref="J70" r:id="rId54" display="1103844 "/>
    <hyperlink ref="J71" r:id="rId55" display="1103846 "/>
    <hyperlink ref="J72" r:id="rId56" display="1103847 "/>
    <hyperlink ref="J77" r:id="rId57" display="4334279 "/>
    <hyperlink ref="J78" r:id="rId58" display="9531572 "/>
    <hyperlink ref="J79" r:id="rId59" display="9991816 "/>
    <hyperlink ref="J80" r:id="rId60" display="9991786 "/>
    <hyperlink ref="J81" r:id="rId61" display="3855570 "/>
    <hyperlink ref="J83" r:id="rId62" display="5008529 "/>
    <hyperlink ref="J84" r:id="rId63" display="5008517 "/>
    <hyperlink ref="J85" r:id="rId64" display="9659234 "/>
  </hyperlinks>
  <printOptions/>
  <pageMargins left="0.7479166666666667" right="0.7479166666666667" top="0.7902777777777779" bottom="0.901388888888889" header="0.5118055555555556" footer="0.7902777777777779"/>
  <pageSetup fitToHeight="10" fitToWidth="1" horizontalDpi="300" verticalDpi="300" orientation="landscape" paperSize="9"/>
  <headerFooter alignWithMargins="0">
    <oddFooter>&amp;L&amp;8&amp;D&amp;C&amp;8&amp;P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 van Eijndhoven</cp:lastModifiedBy>
  <cp:lastPrinted>1601-01-01T00:02:05Z</cp:lastPrinted>
  <dcterms:created xsi:type="dcterms:W3CDTF">2007-07-24T23:30:31Z</dcterms:created>
  <dcterms:modified xsi:type="dcterms:W3CDTF">2008-01-14T00:22:40Z</dcterms:modified>
  <cp:category/>
  <cp:version/>
  <cp:contentType/>
  <cp:contentStatus/>
  <cp:revision>41</cp:revision>
</cp:coreProperties>
</file>